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37046\Downloads\"/>
    </mc:Choice>
  </mc:AlternateContent>
  <xr:revisionPtr revIDLastSave="0" documentId="13_ncr:1_{88FEA458-9419-41EF-A092-9884B75B3817}" xr6:coauthVersionLast="47" xr6:coauthVersionMax="47" xr10:uidLastSave="{00000000-0000-0000-0000-000000000000}"/>
  <bookViews>
    <workbookView xWindow="-120" yWindow="-16320" windowWidth="29040" windowHeight="15840" tabRatio="823" xr2:uid="{00000000-000D-0000-FFFF-FFFF00000000}"/>
  </bookViews>
  <sheets>
    <sheet name="Cover" sheetId="47" r:id="rId1"/>
    <sheet name="Secured annex " sheetId="19" r:id="rId2"/>
    <sheet name="FAME Persistence2" sheetId="46" state="veryHidden" r:id="rId3"/>
    <sheet name="Unsecured annex" sheetId="18" r:id="rId4"/>
    <sheet name="Corporate annex" sheetId="17" r:id="rId5"/>
  </sheets>
  <definedNames>
    <definedName name="_xlnm.Print_Area" localSheetId="4">'Corporate annex'!$A$1:$R$216</definedName>
    <definedName name="_xlnm.Print_Area" localSheetId="1">'Secured annex '!$A$1:$R$118</definedName>
    <definedName name="_xlnm.Print_Area" localSheetId="3">'Unsecured annex'!$A$1:$AM$124</definedName>
  </definedNames>
  <calcPr calcId="162913"/>
</workbook>
</file>

<file path=xl/sharedStrings.xml><?xml version="1.0" encoding="utf-8"?>
<sst xmlns="http://schemas.openxmlformats.org/spreadsheetml/2006/main" count="1758" uniqueCount="171">
  <si>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</si>
  <si>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</si>
  <si>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</si>
  <si>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</si>
  <si>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</si>
  <si>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</si>
  <si>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</si>
  <si>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</si>
  <si>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</si>
  <si>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</si>
  <si>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</si>
  <si>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</si>
  <si>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</si>
  <si>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</si>
  <si>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</si>
  <si>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</si>
  <si>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</si>
  <si>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</si>
  <si>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</si>
  <si>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</si>
  <si>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</si>
  <si>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</si>
  <si>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</si>
  <si>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</si>
  <si>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</si>
  <si>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</si>
  <si>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</si>
  <si>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</si>
  <si>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</si>
  <si>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</si>
  <si>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</si>
  <si>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</si>
  <si>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</si>
  <si>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</si>
  <si>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</si>
  <si>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</si>
  <si>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</si>
  <si>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</si>
  <si>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</si>
  <si>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</si>
  <si>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</si>
  <si>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</si>
  <si>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</si>
  <si>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</si>
  <si>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</si>
  <si>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</si>
  <si>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</si>
  <si>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</si>
  <si>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</si>
  <si>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</si>
  <si>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</si>
  <si>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</si>
  <si>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</si>
  <si>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</si>
  <si>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</si>
  <si>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</si>
  <si>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</si>
  <si>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</si>
  <si>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</si>
  <si>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</si>
  <si>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</si>
  <si>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</si>
  <si>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</si>
  <si>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</si>
  <si>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</si>
  <si>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</si>
  <si>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</si>
  <si>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</si>
  <si>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</si>
  <si>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</si>
  <si>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</si>
  <si>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</si>
  <si>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</si>
  <si>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</si>
  <si>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</si>
  <si>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</si>
  <si>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</si>
  <si>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</si>
  <si>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</si>
  <si>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</si>
  <si>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</si>
  <si>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</si>
  <si>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</si>
  <si>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</si>
  <si>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</si>
  <si>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</si>
  <si>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</si>
  <si>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</si>
  <si>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</si>
  <si>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</si>
  <si>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</si>
  <si>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</si>
  <si>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</si>
  <si>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</si>
  <si>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</si>
  <si>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</si>
  <si>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</si>
  <si>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</si>
  <si>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</si>
  <si>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</si>
  <si>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</si>
  <si>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</si>
  <si>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</si>
  <si>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</si>
  <si>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</si>
  <si>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</si>
  <si>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</si>
  <si>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</si>
  <si>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</si>
  <si>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</si>
  <si>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</si>
  <si>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</si>
  <si>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</si>
  <si>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</si>
  <si>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</si>
  <si>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</si>
  <si>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</si>
  <si>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</si>
  <si>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</si>
  <si>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</si>
  <si>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</si>
  <si>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</si>
  <si>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</si>
  <si>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</si>
  <si>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</si>
  <si>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</si>
  <si>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</si>
  <si>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</si>
  <si>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</si>
  <si>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</si>
  <si>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</si>
  <si>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</si>
  <si>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</si>
  <si>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</si>
  <si>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</si>
  <si>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</si>
  <si>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</si>
  <si>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</si>
  <si>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</si>
  <si>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</si>
  <si>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</si>
  <si>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</si>
  <si>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</si>
  <si>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</si>
  <si>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</si>
  <si>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</si>
  <si>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</si>
  <si>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</si>
  <si>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</si>
  <si>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</si>
  <si>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</si>
  <si>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</si>
  <si>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</si>
  <si>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</si>
  <si>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</si>
  <si>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</si>
  <si>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</si>
  <si>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</si>
  <si>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</si>
  <si>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</si>
  <si>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</si>
  <si>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</si>
  <si>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</si>
  <si>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</si>
  <si>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</si>
  <si>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</si>
  <si>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</si>
  <si>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</si>
  <si>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</si>
  <si>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</si>
  <si>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 xml:space="preserve">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</si>
</sst>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7</xdr:row>
      <xdr:rowOff>190499</xdr:rowOff>
    </xdr:from>
    <xdr:to>
      <xdr:col>15</xdr:col>
      <xdr:colOff>131999</xdr:colOff>
      <xdr:row>26</xdr:row>
      <xdr:rowOff>170999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FCF32E-A4BB-4D28-BCC1-88D8A075E0DA}"/>
            </a:ext>
          </a:extLst>
        </xdr:cNvPr>
        <xdr:cNvSpPr txBox="1"/>
      </xdr:nvSpPr>
      <xdr:spPr>
        <a:xfrm>
          <a:off x="609599" y="1249679"/>
          <a:ext cx="8666400" cy="2967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Credit Conditions Survey – 2023 Q1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GB" sz="4000" b="0" i="0" u="none" strike="noStrike" kern="1200" cap="none" spc="0" normalizeH="0" baseline="0" noProof="0" dirty="0">
            <a:ln>
              <a:noFill/>
            </a:ln>
            <a:solidFill>
              <a:srgbClr val="12273F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</xdr:rowOff>
    </xdr:from>
    <xdr:to>
      <xdr:col>5</xdr:col>
      <xdr:colOff>203520</xdr:colOff>
      <xdr:row>5</xdr:row>
      <xdr:rowOff>10673</xdr:rowOff>
    </xdr:to>
    <xdr:pic>
      <xdr:nvPicPr>
        <xdr:cNvPr id="3" name="Picture 2" descr="Bank of England">
          <a:extLst>
            <a:ext uri="{FF2B5EF4-FFF2-40B4-BE49-F238E27FC236}">
              <a16:creationId xmlns:a16="http://schemas.microsoft.com/office/drawing/2014/main" id="{435D647B-6598-490C-87D4-AE50C19E6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68631"/>
          <a:ext cx="2641920" cy="323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3C52-30A4-49A1-B493-95696FE6D666}">
  <dimension ref="A1"/>
  <sheetViews>
    <sheetView tabSelected="1" workbookViewId="0"/>
  </sheetViews>
  <sheetFormatPr defaultRowHeight="12.75" x14ac:dyDescent="0.2"/>
  <cols>
    <col min="1" max="16384" width="9.140625" style="140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4"/>
  </sheetPr>
  <dimension ref="A1:AOY132"/>
  <sheetViews>
    <sheetView showGridLines="0" zoomScale="80" zoomScaleNormal="80" zoomScaleSheetLayoutView="82" workbookViewId="0">
      <pane xSplit="2" ySplit="17" topLeftCell="AZ18" activePane="bottomRight" state="frozen"/>
      <selection sqref="A1:Q1"/>
      <selection pane="topRight" sqref="A1:Q1"/>
      <selection pane="bottomLeft" sqref="A1:Q1"/>
      <selection pane="bottomRight" activeCell="BK94" sqref="BK94"/>
    </sheetView>
  </sheetViews>
  <sheetFormatPr defaultColWidth="10.5703125" defaultRowHeight="12.75" x14ac:dyDescent="0.2"/>
  <cols>
    <col min="1" max="1" width="61.85546875" style="3" customWidth="1"/>
    <col min="2" max="2" width="39.28515625" style="56" customWidth="1"/>
    <col min="3" max="3" width="7.5703125" style="3" customWidth="1"/>
    <col min="4" max="4" width="7.5703125" style="47" customWidth="1"/>
    <col min="5" max="6" width="7.5703125" style="48" customWidth="1"/>
    <col min="7" max="7" width="7.5703125" style="47" customWidth="1"/>
    <col min="8" max="32" width="7.5703125" style="48" customWidth="1"/>
    <col min="33" max="33" width="7.5703125" style="47" customWidth="1"/>
    <col min="34" max="37" width="7.5703125" style="48" customWidth="1"/>
    <col min="38" max="38" width="7.5703125" style="47" customWidth="1"/>
    <col min="39" max="39" width="7.5703125" style="68" customWidth="1"/>
    <col min="40" max="40" width="7.5703125" style="71" customWidth="1"/>
    <col min="41" max="43" width="7.5703125" style="47" customWidth="1"/>
    <col min="44" max="44" width="7.5703125" style="81" customWidth="1"/>
    <col min="45" max="45" width="7.5703125" style="47" customWidth="1"/>
    <col min="46" max="46" width="7.5703125" style="84" customWidth="1"/>
    <col min="47" max="47" width="7.5703125" style="95" customWidth="1"/>
    <col min="48" max="48" width="7.5703125" style="97" customWidth="1"/>
    <col min="49" max="49" width="7.5703125" style="99" customWidth="1"/>
    <col min="50" max="50" width="7.5703125" style="103" customWidth="1"/>
    <col min="51" max="51" width="7.5703125" style="107" customWidth="1"/>
    <col min="52" max="52" width="7.5703125" style="109" customWidth="1"/>
    <col min="53" max="53" width="7.5703125" style="47" customWidth="1"/>
    <col min="54" max="54" width="8" style="113" customWidth="1"/>
    <col min="55" max="55" width="7.5703125" style="115" customWidth="1"/>
    <col min="56" max="56" width="10.5703125" style="117"/>
    <col min="57" max="57" width="10.5703125" style="119"/>
    <col min="58" max="58" width="8" style="121" customWidth="1"/>
    <col min="59" max="61" width="10.5703125" style="47"/>
    <col min="62" max="62" width="10.5703125" style="131"/>
    <col min="63" max="1091" width="10.5703125" style="47"/>
    <col min="1092" max="16384" width="10.5703125" style="48"/>
  </cols>
  <sheetData>
    <row r="1" spans="1:1091" ht="20.25" customHeight="1" x14ac:dyDescent="0.3">
      <c r="A1" s="149" t="s">
        <v>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8" x14ac:dyDescent="0.25">
      <c r="A2" s="91" t="s">
        <v>59</v>
      </c>
      <c r="B2" s="57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109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x14ac:dyDescent="0.2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x14ac:dyDescent="0.2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x14ac:dyDescent="0.2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x14ac:dyDescent="0.2">
      <c r="A15" s="87"/>
      <c r="B15" s="57"/>
      <c r="C15" s="141" t="s">
        <v>49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87"/>
      <c r="S15" s="141" t="s">
        <v>49</v>
      </c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87"/>
      <c r="AI15" s="141" t="s">
        <v>49</v>
      </c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</row>
    <row r="16" spans="1:1091" x14ac:dyDescent="0.2">
      <c r="A16" s="1"/>
      <c r="B16" s="57"/>
      <c r="C16" s="141">
        <v>2007</v>
      </c>
      <c r="D16" s="141"/>
      <c r="E16" s="141"/>
      <c r="F16" s="141">
        <v>2008</v>
      </c>
      <c r="G16" s="141"/>
      <c r="H16" s="141"/>
      <c r="I16" s="141"/>
      <c r="J16" s="141">
        <v>2009</v>
      </c>
      <c r="K16" s="141"/>
      <c r="L16" s="141"/>
      <c r="M16" s="141"/>
      <c r="N16" s="141">
        <v>2010</v>
      </c>
      <c r="O16" s="141"/>
      <c r="P16" s="141"/>
      <c r="Q16" s="141"/>
      <c r="R16" s="141">
        <v>2011</v>
      </c>
      <c r="S16" s="141"/>
      <c r="T16" s="141"/>
      <c r="U16" s="87"/>
      <c r="V16" s="141">
        <v>2012</v>
      </c>
      <c r="W16" s="141"/>
      <c r="X16" s="141"/>
      <c r="Y16" s="141"/>
      <c r="Z16" s="141">
        <v>2013</v>
      </c>
      <c r="AA16" s="141"/>
      <c r="AB16" s="141"/>
      <c r="AC16" s="141"/>
      <c r="AD16" s="141">
        <v>2014</v>
      </c>
      <c r="AE16" s="141"/>
      <c r="AF16" s="141"/>
      <c r="AG16" s="141"/>
      <c r="AH16" s="141">
        <v>2015</v>
      </c>
      <c r="AI16" s="141"/>
      <c r="AJ16" s="141"/>
      <c r="AK16" s="141"/>
      <c r="AL16" s="141">
        <v>2016</v>
      </c>
      <c r="AM16" s="141"/>
      <c r="AN16" s="141"/>
      <c r="AO16" s="141"/>
      <c r="AP16" s="141">
        <v>2017</v>
      </c>
      <c r="AQ16" s="141"/>
      <c r="AR16" s="141"/>
      <c r="AS16" s="141"/>
      <c r="AT16" s="141">
        <v>2018</v>
      </c>
      <c r="AU16" s="141"/>
      <c r="AV16" s="141"/>
      <c r="AW16" s="141"/>
      <c r="AX16" s="141">
        <v>2019</v>
      </c>
      <c r="AY16" s="141"/>
      <c r="AZ16" s="141"/>
      <c r="BA16" s="141"/>
      <c r="BB16" s="141">
        <v>2020</v>
      </c>
      <c r="BC16" s="141"/>
      <c r="BD16" s="141"/>
      <c r="BE16" s="141"/>
      <c r="BF16" s="141">
        <v>2021</v>
      </c>
      <c r="BG16" s="141"/>
      <c r="BH16" s="141"/>
      <c r="BI16" s="141"/>
      <c r="BJ16" s="47">
        <v>2022</v>
      </c>
      <c r="BN16" s="47">
        <v>2023</v>
      </c>
    </row>
    <row r="17" spans="1:1091" s="45" customFormat="1" x14ac:dyDescent="0.2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5" t="s">
        <v>73</v>
      </c>
      <c r="BD17" s="117" t="s">
        <v>74</v>
      </c>
      <c r="BE17" s="119" t="s">
        <v>75</v>
      </c>
      <c r="BF17" s="105" t="s">
        <v>76</v>
      </c>
      <c r="BG17" s="128" t="s">
        <v>73</v>
      </c>
      <c r="BH17" s="128" t="s">
        <v>74</v>
      </c>
      <c r="BI17" s="128" t="s">
        <v>75</v>
      </c>
      <c r="BJ17" s="105" t="s">
        <v>76</v>
      </c>
      <c r="BK17" s="47" t="s">
        <v>73</v>
      </c>
      <c r="BL17" s="47" t="s">
        <v>170</v>
      </c>
      <c r="BM17" s="137" t="s">
        <v>75</v>
      </c>
      <c r="BN17" s="105" t="s">
        <v>76</v>
      </c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42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  <c r="BH18" s="4">
        <v>15.3</v>
      </c>
      <c r="BI18" s="4">
        <v>23.1</v>
      </c>
      <c r="BJ18" s="4">
        <v>-2.7</v>
      </c>
      <c r="BK18" s="4">
        <v>-22</v>
      </c>
      <c r="BL18" s="4">
        <v>-13.3</v>
      </c>
      <c r="BM18" s="4">
        <v>-33.6</v>
      </c>
      <c r="BN18" s="47">
        <v>4.7</v>
      </c>
    </row>
    <row r="19" spans="1:1091" ht="12.75" customHeight="1" x14ac:dyDescent="0.2">
      <c r="A19" s="142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  <c r="BH19" s="4">
        <v>18.3</v>
      </c>
      <c r="BI19" s="4">
        <v>15.1</v>
      </c>
      <c r="BJ19" s="4">
        <v>-22.3</v>
      </c>
      <c r="BK19" s="4">
        <v>-5.0999999999999996</v>
      </c>
      <c r="BL19" s="4">
        <v>-40.9</v>
      </c>
      <c r="BM19" s="4">
        <v>-24.1</v>
      </c>
      <c r="BN19" s="47">
        <v>-20.2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  <c r="BC20" s="115"/>
      <c r="BD20" s="117"/>
      <c r="BE20" s="119"/>
      <c r="BF20" s="121"/>
      <c r="BG20" s="124"/>
      <c r="BH20" s="126"/>
      <c r="BI20" s="128"/>
      <c r="BJ20" s="131"/>
      <c r="BK20" s="133"/>
      <c r="BL20" s="135"/>
      <c r="BM20" s="137"/>
      <c r="BN20" s="139"/>
    </row>
    <row r="21" spans="1:1091" ht="14.25" x14ac:dyDescent="0.2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4"/>
      <c r="BJ22" s="4"/>
      <c r="BK22" s="4"/>
      <c r="BL22" s="4"/>
      <c r="BM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  <c r="BH23" s="4">
        <v>30.4</v>
      </c>
      <c r="BI23" s="4">
        <v>20.2</v>
      </c>
      <c r="BJ23" s="4">
        <v>-18</v>
      </c>
      <c r="BK23" s="4">
        <v>-34.5</v>
      </c>
      <c r="BL23" s="4">
        <v>-14.3</v>
      </c>
      <c r="BM23" s="4">
        <v>-44.8</v>
      </c>
      <c r="BN23" s="47">
        <v>-14.2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  <c r="BH24" s="4">
        <v>24.2</v>
      </c>
      <c r="BI24" s="4">
        <v>13.3</v>
      </c>
      <c r="BJ24" s="4">
        <v>-19.3</v>
      </c>
      <c r="BK24" s="4">
        <v>-37.6</v>
      </c>
      <c r="BL24" s="4">
        <v>-28</v>
      </c>
      <c r="BM24" s="4">
        <v>-55.1</v>
      </c>
      <c r="BN24" s="47">
        <v>-19.7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H25" s="4"/>
      <c r="BI25" s="4"/>
      <c r="BJ25" s="4"/>
      <c r="BK25" s="4"/>
      <c r="BL25" s="4"/>
      <c r="BM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">
        <v>9</v>
      </c>
      <c r="BH26" s="4">
        <v>6.8</v>
      </c>
      <c r="BI26" s="4">
        <v>5.9</v>
      </c>
      <c r="BJ26" s="4">
        <v>6.1</v>
      </c>
      <c r="BK26" s="4">
        <v>2.6</v>
      </c>
      <c r="BL26" s="4">
        <v>12.6</v>
      </c>
      <c r="BM26" s="4">
        <v>2.8</v>
      </c>
      <c r="BN26" s="47">
        <v>-1.6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  <c r="BH27" s="4">
        <v>0</v>
      </c>
      <c r="BI27" s="4">
        <v>0.3</v>
      </c>
      <c r="BJ27" s="4">
        <v>-5</v>
      </c>
      <c r="BK27" s="4">
        <v>3.5</v>
      </c>
      <c r="BL27" s="4">
        <v>6.8</v>
      </c>
      <c r="BM27" s="4">
        <v>-1.3</v>
      </c>
      <c r="BN27" s="4">
        <v>-11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  <c r="BH28" s="126"/>
      <c r="BI28" s="128"/>
      <c r="BK28" s="133"/>
      <c r="BL28" s="135"/>
      <c r="BM28" s="137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  <c r="BH29" s="4">
        <v>7.8</v>
      </c>
      <c r="BI29" s="4">
        <v>13.9</v>
      </c>
      <c r="BJ29" s="4">
        <v>5.6</v>
      </c>
      <c r="BK29" s="4">
        <v>-5.3</v>
      </c>
      <c r="BL29" s="4">
        <v>5.2</v>
      </c>
      <c r="BM29" s="4">
        <v>-15.1</v>
      </c>
      <c r="BN29" s="47">
        <v>-6.5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  <c r="BH30" s="4">
        <v>14.6</v>
      </c>
      <c r="BI30" s="4">
        <v>18.899999999999999</v>
      </c>
      <c r="BJ30" s="4">
        <v>-7.4</v>
      </c>
      <c r="BK30" s="4">
        <v>-9.1999999999999993</v>
      </c>
      <c r="BL30" s="4">
        <v>-11</v>
      </c>
      <c r="BM30" s="4">
        <v>-27.6</v>
      </c>
      <c r="BN30" s="47">
        <v>-14.3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4"/>
      <c r="BI31" s="4"/>
      <c r="BJ31" s="4"/>
      <c r="BK31" s="4"/>
      <c r="BL31" s="4"/>
      <c r="BM31" s="4"/>
    </row>
    <row r="32" spans="1:1091" x14ac:dyDescent="0.2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  <c r="BH32" s="4">
        <v>-1.7</v>
      </c>
      <c r="BI32" s="4">
        <v>0</v>
      </c>
      <c r="BJ32" s="4">
        <v>2.4</v>
      </c>
      <c r="BK32" s="4">
        <v>-7.7</v>
      </c>
      <c r="BL32" s="4">
        <v>-8.4</v>
      </c>
      <c r="BM32" s="4">
        <v>-35.799999999999997</v>
      </c>
      <c r="BN32" s="47">
        <v>-25.2</v>
      </c>
    </row>
    <row r="33" spans="1:1091" x14ac:dyDescent="0.2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">
        <v>0</v>
      </c>
      <c r="BH33" s="4">
        <v>0</v>
      </c>
      <c r="BI33" s="4">
        <v>-1.7</v>
      </c>
      <c r="BJ33" s="4">
        <v>-8</v>
      </c>
      <c r="BK33" s="4">
        <v>-1.8</v>
      </c>
      <c r="BL33" s="4">
        <v>-8.4</v>
      </c>
      <c r="BM33" s="4">
        <v>4.3</v>
      </c>
      <c r="BN33" s="47">
        <v>-8.8000000000000007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H34" s="4"/>
      <c r="BI34" s="4"/>
      <c r="BJ34" s="4"/>
      <c r="BK34" s="4"/>
      <c r="BL34" s="4"/>
      <c r="BM34" s="4"/>
    </row>
    <row r="35" spans="1:1091" x14ac:dyDescent="0.2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  <c r="BH35" s="4">
        <v>16.7</v>
      </c>
      <c r="BI35" s="4">
        <v>23</v>
      </c>
      <c r="BJ35" s="4">
        <v>11.7</v>
      </c>
      <c r="BK35" s="4">
        <v>-0.1</v>
      </c>
      <c r="BL35" s="4">
        <v>1.7</v>
      </c>
      <c r="BM35" s="4">
        <v>-15.4</v>
      </c>
      <c r="BN35" s="4">
        <v>-24</v>
      </c>
    </row>
    <row r="36" spans="1:1091" x14ac:dyDescent="0.2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  <c r="BH36" s="4">
        <v>10.8</v>
      </c>
      <c r="BI36" s="4">
        <v>6.4</v>
      </c>
      <c r="BJ36" s="4">
        <v>-0.6</v>
      </c>
      <c r="BK36" s="4">
        <v>-9.1</v>
      </c>
      <c r="BL36" s="4">
        <v>-27.2</v>
      </c>
      <c r="BM36" s="4">
        <v>-42.3</v>
      </c>
      <c r="BN36" s="47">
        <v>-13.7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</row>
    <row r="39" spans="1:1091" x14ac:dyDescent="0.2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  <c r="BH39" s="4">
        <v>0.7</v>
      </c>
      <c r="BI39" s="4">
        <v>19.5</v>
      </c>
      <c r="BJ39" s="4">
        <v>4.4000000000000004</v>
      </c>
      <c r="BK39" s="4">
        <v>-4.4000000000000004</v>
      </c>
      <c r="BL39" s="4">
        <v>-14.9</v>
      </c>
      <c r="BM39" s="4">
        <v>-30.7</v>
      </c>
      <c r="BN39" s="47">
        <v>3.2</v>
      </c>
    </row>
    <row r="40" spans="1:1091" x14ac:dyDescent="0.2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  <c r="BH40" s="4">
        <v>11.8</v>
      </c>
      <c r="BI40" s="4">
        <v>4.5999999999999996</v>
      </c>
      <c r="BJ40" s="4">
        <v>-17.2</v>
      </c>
      <c r="BK40" s="4">
        <v>-5</v>
      </c>
      <c r="BL40" s="4">
        <v>-39.299999999999997</v>
      </c>
      <c r="BM40" s="4">
        <v>-24.9</v>
      </c>
      <c r="BN40" s="47">
        <v>-5.6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1091" x14ac:dyDescent="0.2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  <c r="BH42" s="4">
        <v>23.2</v>
      </c>
      <c r="BI42" s="4">
        <v>23.5</v>
      </c>
      <c r="BJ42" s="4">
        <v>14</v>
      </c>
      <c r="BK42" s="4">
        <v>-4</v>
      </c>
      <c r="BL42" s="4">
        <v>-12.3</v>
      </c>
      <c r="BM42" s="4">
        <v>-45.4</v>
      </c>
      <c r="BN42" s="47">
        <v>0.3</v>
      </c>
    </row>
    <row r="43" spans="1:1091" x14ac:dyDescent="0.2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  <c r="BH43" s="4">
        <v>19.3</v>
      </c>
      <c r="BI43" s="4">
        <v>24.7</v>
      </c>
      <c r="BJ43" s="4">
        <v>-5.8</v>
      </c>
      <c r="BK43" s="4">
        <v>-5.9</v>
      </c>
      <c r="BL43" s="4">
        <v>-44.1</v>
      </c>
      <c r="BM43" s="4">
        <v>-37.299999999999997</v>
      </c>
      <c r="BN43" s="47">
        <v>-28.9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1:1091" ht="12.75" customHeight="1" x14ac:dyDescent="0.2">
      <c r="A45" s="147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  <c r="BH45" s="9">
        <v>23.9</v>
      </c>
      <c r="BI45" s="9">
        <v>19.8</v>
      </c>
      <c r="BJ45" s="9">
        <v>9.6</v>
      </c>
      <c r="BK45" s="9">
        <v>0.9</v>
      </c>
      <c r="BL45" s="9">
        <v>0.8</v>
      </c>
      <c r="BM45" s="9">
        <v>-16.5</v>
      </c>
      <c r="BN45" s="47">
        <v>-7.4</v>
      </c>
    </row>
    <row r="46" spans="1:1091" x14ac:dyDescent="0.2">
      <c r="A46" s="148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  <c r="BH46" s="4">
        <v>14.2</v>
      </c>
      <c r="BI46" s="4">
        <v>30.7</v>
      </c>
      <c r="BJ46" s="4">
        <v>10.8</v>
      </c>
      <c r="BK46" s="4">
        <v>-0.9</v>
      </c>
      <c r="BL46" s="4">
        <v>-1.5</v>
      </c>
      <c r="BM46" s="4">
        <v>-31.1</v>
      </c>
      <c r="BN46" s="4">
        <v>-3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  <c r="BC47" s="116"/>
      <c r="BD47" s="118"/>
      <c r="BE47" s="120"/>
      <c r="BF47" s="122"/>
      <c r="BG47" s="125"/>
      <c r="BH47" s="127"/>
      <c r="BI47" s="129"/>
      <c r="BJ47" s="132"/>
      <c r="BK47" s="134"/>
      <c r="BL47" s="136"/>
      <c r="BM47" s="138"/>
      <c r="BN47" s="5"/>
    </row>
    <row r="48" spans="1:1091" ht="12.75" customHeight="1" x14ac:dyDescent="0.2">
      <c r="A48" s="143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  <c r="BH48" s="9">
        <v>-0.6</v>
      </c>
      <c r="BI48" s="9">
        <v>27.3</v>
      </c>
      <c r="BJ48" s="9">
        <v>7.4</v>
      </c>
      <c r="BK48" s="9">
        <v>4.9000000000000004</v>
      </c>
      <c r="BL48" s="9">
        <v>-11.5</v>
      </c>
      <c r="BM48" s="9">
        <v>-32.4</v>
      </c>
      <c r="BN48" s="47">
        <v>-14.2</v>
      </c>
    </row>
    <row r="49" spans="1:1091" s="45" customFormat="1" x14ac:dyDescent="0.2">
      <c r="A49" s="142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">
        <v>28.2</v>
      </c>
      <c r="BI49" s="4">
        <v>12.5</v>
      </c>
      <c r="BJ49" s="4">
        <v>14</v>
      </c>
      <c r="BK49" s="4">
        <v>3.9</v>
      </c>
      <c r="BL49" s="4">
        <v>-25.1</v>
      </c>
      <c r="BM49" s="4">
        <v>-24.7</v>
      </c>
      <c r="BN49" s="47">
        <v>-13.9</v>
      </c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43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  <c r="BH51" s="4">
        <v>-5.6</v>
      </c>
      <c r="BI51" s="4">
        <v>12.5</v>
      </c>
      <c r="BJ51" s="4">
        <v>12.5</v>
      </c>
      <c r="BK51" s="4">
        <v>-5.3</v>
      </c>
      <c r="BL51" s="4">
        <v>-5.8</v>
      </c>
      <c r="BM51" s="4">
        <v>-26</v>
      </c>
      <c r="BN51" s="47">
        <v>2.2000000000000002</v>
      </c>
    </row>
    <row r="52" spans="1:1091" s="47" customFormat="1" x14ac:dyDescent="0.2">
      <c r="A52" s="146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  <c r="BH52" s="4">
        <v>24.9</v>
      </c>
      <c r="BI52" s="4">
        <v>-6.2</v>
      </c>
      <c r="BJ52" s="4">
        <v>2.4</v>
      </c>
      <c r="BK52" s="4">
        <v>0.3</v>
      </c>
      <c r="BL52" s="4">
        <v>-12.3</v>
      </c>
      <c r="BM52" s="4">
        <v>-17.100000000000001</v>
      </c>
      <c r="BN52" s="47">
        <v>5.5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43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  <c r="BH54" s="9">
        <v>6.7</v>
      </c>
      <c r="BI54" s="9">
        <v>11.9</v>
      </c>
      <c r="BJ54" s="9">
        <v>-2.6</v>
      </c>
      <c r="BK54" s="9">
        <v>-0.8</v>
      </c>
      <c r="BL54" s="9">
        <v>-13.6</v>
      </c>
      <c r="BM54" s="9">
        <v>-18.899999999999999</v>
      </c>
      <c r="BN54" s="47">
        <v>14.6</v>
      </c>
    </row>
    <row r="55" spans="1:1091" x14ac:dyDescent="0.2">
      <c r="A55" s="142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  <c r="BH55" s="4">
        <v>-6.4</v>
      </c>
      <c r="BI55" s="4">
        <v>6.7</v>
      </c>
      <c r="BJ55" s="4">
        <v>0.3</v>
      </c>
      <c r="BK55" s="4">
        <v>-4.2</v>
      </c>
      <c r="BL55" s="4">
        <v>-0.5</v>
      </c>
      <c r="BM55" s="4">
        <v>0.4</v>
      </c>
      <c r="BN55" s="47">
        <v>-8.4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1091" s="47" customFormat="1" x14ac:dyDescent="0.2">
      <c r="A57" s="150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  <c r="BH57" s="4">
        <v>-37.1</v>
      </c>
      <c r="BI57" s="4">
        <v>-11.1</v>
      </c>
      <c r="BJ57" s="4">
        <v>-21.9</v>
      </c>
      <c r="BK57" s="4">
        <v>-7.6</v>
      </c>
      <c r="BL57" s="4">
        <v>7</v>
      </c>
      <c r="BM57" s="4">
        <v>-1.4</v>
      </c>
      <c r="BN57" s="4">
        <v>14</v>
      </c>
    </row>
    <row r="58" spans="1:1091" s="47" customFormat="1" x14ac:dyDescent="0.2">
      <c r="A58" s="146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  <c r="BH58" s="4">
        <v>20.9</v>
      </c>
      <c r="BI58" s="4">
        <v>13.9</v>
      </c>
      <c r="BJ58" s="4">
        <v>18</v>
      </c>
      <c r="BK58" s="4">
        <v>37</v>
      </c>
      <c r="BL58" s="4">
        <v>29.1</v>
      </c>
      <c r="BM58" s="4">
        <v>44.3</v>
      </c>
      <c r="BN58" s="47">
        <v>36.1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50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  <c r="BH60" s="4">
        <v>-23.3</v>
      </c>
      <c r="BI60" s="4">
        <v>-8.6999999999999993</v>
      </c>
      <c r="BJ60" s="4">
        <v>-31.7</v>
      </c>
      <c r="BK60" s="4">
        <v>-25.1</v>
      </c>
      <c r="BL60" s="4">
        <v>-0.1</v>
      </c>
      <c r="BM60" s="4">
        <v>3.1</v>
      </c>
      <c r="BN60" s="47">
        <v>12.6</v>
      </c>
    </row>
    <row r="61" spans="1:1091" s="47" customFormat="1" x14ac:dyDescent="0.2">
      <c r="A61" s="146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  <c r="BH61" s="4">
        <v>-8.1</v>
      </c>
      <c r="BI61" s="4">
        <v>-3.8</v>
      </c>
      <c r="BJ61" s="4">
        <v>-1.2</v>
      </c>
      <c r="BK61" s="4">
        <v>0.6</v>
      </c>
      <c r="BL61" s="4">
        <v>-2.2999999999999998</v>
      </c>
      <c r="BM61" s="4">
        <v>24.6</v>
      </c>
      <c r="BN61" s="47">
        <v>19.100000000000001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50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  <c r="BH63" s="4">
        <v>-35.299999999999997</v>
      </c>
      <c r="BI63" s="4">
        <v>-34.799999999999997</v>
      </c>
      <c r="BJ63" s="4">
        <v>6</v>
      </c>
      <c r="BK63" s="4">
        <v>30.4</v>
      </c>
      <c r="BL63" s="4">
        <v>-36.5</v>
      </c>
      <c r="BM63" s="4">
        <v>-75.400000000000006</v>
      </c>
      <c r="BN63" s="47">
        <v>-30.8</v>
      </c>
    </row>
    <row r="64" spans="1:1091" x14ac:dyDescent="0.2">
      <c r="A64" s="146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  <c r="BH64" s="4">
        <v>-35</v>
      </c>
      <c r="BI64" s="4">
        <v>-28.7</v>
      </c>
      <c r="BJ64" s="4">
        <v>17.3</v>
      </c>
      <c r="BK64" s="4">
        <v>-41.9</v>
      </c>
      <c r="BL64" s="4">
        <v>-37.200000000000003</v>
      </c>
      <c r="BM64" s="4">
        <v>-14.5</v>
      </c>
      <c r="BN64" s="47">
        <v>35.299999999999997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  <c r="BH66" s="4">
        <v>-35.299999999999997</v>
      </c>
      <c r="BI66" s="4">
        <v>-34.200000000000003</v>
      </c>
      <c r="BJ66" s="4">
        <v>3.6</v>
      </c>
      <c r="BK66" s="4">
        <v>28.8</v>
      </c>
      <c r="BL66" s="4">
        <v>-36.5</v>
      </c>
      <c r="BM66" s="4">
        <v>-67.7</v>
      </c>
      <c r="BN66" s="47">
        <v>-30.8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  <c r="BH67" s="4">
        <v>-36.700000000000003</v>
      </c>
      <c r="BI67" s="4">
        <v>-28.7</v>
      </c>
      <c r="BJ67" s="4">
        <v>11.8</v>
      </c>
      <c r="BK67" s="4">
        <v>-41.9</v>
      </c>
      <c r="BL67" s="4">
        <v>-37.200000000000003</v>
      </c>
      <c r="BM67" s="4">
        <v>-14.5</v>
      </c>
      <c r="BN67" s="47">
        <v>35.299999999999997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  <c r="BH69" s="4">
        <v>-9.1</v>
      </c>
      <c r="BI69" s="4">
        <v>26.9</v>
      </c>
      <c r="BJ69" s="4">
        <v>11.3</v>
      </c>
      <c r="BK69" s="4">
        <v>5.9</v>
      </c>
      <c r="BL69" s="4">
        <v>8</v>
      </c>
      <c r="BM69" s="4">
        <v>-62.5</v>
      </c>
      <c r="BN69" s="47">
        <v>-43.4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  <c r="BH70" s="4">
        <v>8</v>
      </c>
      <c r="BI70" s="4">
        <v>-13.4</v>
      </c>
      <c r="BJ70" s="4">
        <v>18.899999999999999</v>
      </c>
      <c r="BK70" s="4">
        <v>-26.7</v>
      </c>
      <c r="BL70" s="4">
        <v>-16.100000000000001</v>
      </c>
      <c r="BM70" s="4">
        <v>1.9</v>
      </c>
      <c r="BN70" s="47">
        <v>36.700000000000003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1091" x14ac:dyDescent="0.2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  <c r="BH72" s="4" t="s">
        <v>136</v>
      </c>
      <c r="BI72" s="4" t="s">
        <v>136</v>
      </c>
      <c r="BJ72" s="4" t="s">
        <v>136</v>
      </c>
      <c r="BK72" s="4" t="s">
        <v>136</v>
      </c>
      <c r="BL72" s="4" t="s">
        <v>136</v>
      </c>
      <c r="BM72" s="4" t="s">
        <v>136</v>
      </c>
      <c r="BN72" s="47" t="s">
        <v>136</v>
      </c>
    </row>
    <row r="73" spans="1:1091" x14ac:dyDescent="0.2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  <c r="BH73" s="4" t="s">
        <v>136</v>
      </c>
      <c r="BI73" s="4" t="s">
        <v>136</v>
      </c>
      <c r="BJ73" s="4" t="s">
        <v>136</v>
      </c>
      <c r="BK73" s="4" t="s">
        <v>136</v>
      </c>
      <c r="BL73" s="4" t="s">
        <v>136</v>
      </c>
      <c r="BM73" s="4" t="s">
        <v>136</v>
      </c>
      <c r="BN73" s="47" t="s">
        <v>136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43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  <c r="BH75" s="4">
        <v>34.5</v>
      </c>
      <c r="BI75" s="4">
        <v>70.400000000000006</v>
      </c>
      <c r="BJ75" s="4">
        <v>14.9</v>
      </c>
      <c r="BK75" s="4">
        <v>-6.3</v>
      </c>
      <c r="BL75" s="4">
        <v>10.5</v>
      </c>
      <c r="BM75" s="4">
        <v>-17.399999999999999</v>
      </c>
      <c r="BN75" s="47">
        <v>-38.6</v>
      </c>
    </row>
    <row r="76" spans="1:1091" x14ac:dyDescent="0.2">
      <c r="A76" s="146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  <c r="BH76" s="4">
        <v>31.7</v>
      </c>
      <c r="BI76" s="4">
        <v>-7.2</v>
      </c>
      <c r="BJ76" s="4">
        <v>11.1</v>
      </c>
      <c r="BK76" s="4">
        <v>4.4000000000000004</v>
      </c>
      <c r="BL76" s="4">
        <v>23</v>
      </c>
      <c r="BM76" s="4">
        <v>5.6</v>
      </c>
      <c r="BN76" s="47">
        <v>48.8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43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  <c r="BH78" s="4">
        <v>75.2</v>
      </c>
      <c r="BI78" s="4">
        <v>87.9</v>
      </c>
      <c r="BJ78" s="4">
        <v>88.3</v>
      </c>
      <c r="BK78" s="4">
        <v>9.6</v>
      </c>
      <c r="BL78" s="4">
        <v>-7.6</v>
      </c>
      <c r="BM78" s="4">
        <v>-19</v>
      </c>
      <c r="BN78" s="47">
        <v>26.5</v>
      </c>
    </row>
    <row r="79" spans="1:1091" x14ac:dyDescent="0.2">
      <c r="A79" s="146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  <c r="BH79" s="4">
        <v>56.1</v>
      </c>
      <c r="BI79" s="4">
        <v>2.1</v>
      </c>
      <c r="BJ79" s="4">
        <v>0</v>
      </c>
      <c r="BK79" s="4">
        <v>-24.1</v>
      </c>
      <c r="BL79" s="4">
        <v>-9.1</v>
      </c>
      <c r="BM79" s="4">
        <v>-8.4</v>
      </c>
      <c r="BN79" s="47">
        <v>23.9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1091" x14ac:dyDescent="0.2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  <c r="BH81" s="4">
        <v>75.2</v>
      </c>
      <c r="BI81" s="4">
        <v>93.8</v>
      </c>
      <c r="BJ81" s="4">
        <v>88.3</v>
      </c>
      <c r="BK81" s="4">
        <v>7.9</v>
      </c>
      <c r="BL81" s="4">
        <v>3.4</v>
      </c>
      <c r="BM81" s="4">
        <v>-44.5</v>
      </c>
      <c r="BN81" s="47">
        <v>7.8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  <c r="BH82" s="4">
        <v>56.1</v>
      </c>
      <c r="BI82" s="4">
        <v>3.7</v>
      </c>
      <c r="BJ82" s="4">
        <v>1.6</v>
      </c>
      <c r="BK82" s="4">
        <v>-24.1</v>
      </c>
      <c r="BL82" s="4">
        <v>-9.1</v>
      </c>
      <c r="BM82" s="4">
        <v>12</v>
      </c>
      <c r="BN82" s="47">
        <v>14.5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1091" x14ac:dyDescent="0.2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  <c r="BH84" s="4">
        <v>58.4</v>
      </c>
      <c r="BI84" s="4">
        <v>79.400000000000006</v>
      </c>
      <c r="BJ84" s="4">
        <v>90.1</v>
      </c>
      <c r="BK84" s="4">
        <v>17.8</v>
      </c>
      <c r="BL84" s="4">
        <v>5.9</v>
      </c>
      <c r="BM84" s="4">
        <v>-15.9</v>
      </c>
      <c r="BN84" s="47">
        <v>5.8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  <c r="BH85" s="4">
        <v>54.3</v>
      </c>
      <c r="BI85" s="4">
        <v>18</v>
      </c>
      <c r="BJ85" s="4">
        <v>1.7</v>
      </c>
      <c r="BK85" s="4">
        <v>-24.1</v>
      </c>
      <c r="BL85" s="4">
        <v>-15.2</v>
      </c>
      <c r="BM85" s="4">
        <v>7.4</v>
      </c>
      <c r="BN85" s="47">
        <v>13.8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1091" x14ac:dyDescent="0.2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  <c r="BH87" s="4" t="s">
        <v>136</v>
      </c>
      <c r="BI87" s="4" t="s">
        <v>136</v>
      </c>
      <c r="BJ87" s="4" t="s">
        <v>136</v>
      </c>
      <c r="BK87" s="4" t="s">
        <v>136</v>
      </c>
      <c r="BL87" s="4" t="s">
        <v>136</v>
      </c>
      <c r="BM87" s="4" t="s">
        <v>136</v>
      </c>
      <c r="BN87" s="47" t="s">
        <v>136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  <c r="BH88" s="4" t="s">
        <v>136</v>
      </c>
      <c r="BI88" s="4" t="s">
        <v>136</v>
      </c>
      <c r="BJ88" s="4" t="s">
        <v>136</v>
      </c>
      <c r="BK88" s="4" t="s">
        <v>136</v>
      </c>
      <c r="BL88" s="4" t="s">
        <v>136</v>
      </c>
      <c r="BM88" s="4" t="s">
        <v>136</v>
      </c>
      <c r="BN88" s="47" t="s">
        <v>136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  <c r="BC89" s="116"/>
      <c r="BD89" s="118"/>
      <c r="BE89" s="120"/>
      <c r="BF89" s="122"/>
      <c r="BG89" s="125"/>
      <c r="BH89" s="127"/>
      <c r="BI89" s="129"/>
      <c r="BJ89" s="132"/>
      <c r="BK89" s="134"/>
      <c r="BL89" s="136"/>
      <c r="BM89" s="138"/>
    </row>
    <row r="90" spans="1:1091" ht="14.25" x14ac:dyDescent="0.2">
      <c r="A90" s="87"/>
      <c r="B90" s="36"/>
      <c r="C90" s="141" t="s">
        <v>49</v>
      </c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  <c r="BG90" s="124"/>
      <c r="BH90" s="126"/>
      <c r="BI90" s="128"/>
      <c r="BK90" s="133"/>
      <c r="BL90" s="135"/>
      <c r="BM90" s="137"/>
    </row>
    <row r="91" spans="1:1091" x14ac:dyDescent="0.2">
      <c r="A91" s="1"/>
      <c r="B91" s="36"/>
      <c r="C91" s="141">
        <v>2007</v>
      </c>
      <c r="D91" s="141"/>
      <c r="E91" s="141"/>
      <c r="F91" s="141">
        <v>2008</v>
      </c>
      <c r="G91" s="141"/>
      <c r="H91" s="141"/>
      <c r="I91" s="141"/>
      <c r="J91" s="141">
        <v>2009</v>
      </c>
      <c r="K91" s="141"/>
      <c r="L91" s="141"/>
      <c r="M91" s="141"/>
      <c r="N91" s="141">
        <v>2010</v>
      </c>
      <c r="O91" s="141"/>
      <c r="P91" s="141"/>
      <c r="Q91" s="141"/>
      <c r="R91" s="141">
        <v>2011</v>
      </c>
      <c r="S91" s="141"/>
      <c r="T91" s="141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  <c r="BC91" s="116"/>
      <c r="BD91" s="118"/>
      <c r="BE91" s="120"/>
      <c r="BF91" s="122"/>
      <c r="BG91" s="125"/>
      <c r="BH91" s="127"/>
      <c r="BI91" s="129"/>
      <c r="BJ91" s="132"/>
      <c r="BK91" s="134"/>
      <c r="BL91" s="136"/>
      <c r="BM91" s="138"/>
    </row>
    <row r="92" spans="1:1091" s="45" customFormat="1" x14ac:dyDescent="0.2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5" t="s">
        <v>74</v>
      </c>
      <c r="BI92" s="45" t="s">
        <v>75</v>
      </c>
      <c r="BJ92" s="45" t="s">
        <v>76</v>
      </c>
      <c r="BK92" s="45" t="s">
        <v>73</v>
      </c>
      <c r="BL92" s="45" t="s">
        <v>74</v>
      </c>
      <c r="BM92" s="45" t="s">
        <v>75</v>
      </c>
      <c r="BN92" s="45" t="s">
        <v>76</v>
      </c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  <c r="BH93" s="4">
        <v>17.600000000000001</v>
      </c>
      <c r="BI93" s="4">
        <v>3.2</v>
      </c>
      <c r="BJ93" s="4">
        <v>3.3</v>
      </c>
      <c r="BK93" s="4">
        <v>-1.6</v>
      </c>
      <c r="BL93" s="4">
        <v>-12.2</v>
      </c>
      <c r="BM93" s="4">
        <v>0</v>
      </c>
      <c r="BN93" s="47">
        <v>4.0999999999999996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  <c r="BH94" s="4">
        <v>7.3</v>
      </c>
      <c r="BI94" s="4">
        <v>7.4</v>
      </c>
      <c r="BJ94" s="4">
        <v>0</v>
      </c>
      <c r="BK94" s="4">
        <v>0</v>
      </c>
      <c r="BL94" s="4">
        <v>-7.8</v>
      </c>
      <c r="BM94" s="4">
        <v>0</v>
      </c>
      <c r="BN94" s="4">
        <v>0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  <c r="BH96" s="4">
        <v>9</v>
      </c>
      <c r="BI96" s="4">
        <v>5.2</v>
      </c>
      <c r="BJ96" s="4">
        <v>-5.3</v>
      </c>
      <c r="BK96" s="4">
        <v>1.6</v>
      </c>
      <c r="BL96" s="4">
        <v>0</v>
      </c>
      <c r="BM96" s="4">
        <v>2.7</v>
      </c>
      <c r="BN96" s="47">
        <v>-14.4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  <c r="BH97" s="4">
        <v>2.9</v>
      </c>
      <c r="BI97" s="4">
        <v>2</v>
      </c>
      <c r="BJ97" s="4">
        <v>0</v>
      </c>
      <c r="BK97" s="4">
        <v>1.6</v>
      </c>
      <c r="BL97" s="4">
        <v>-8.1999999999999993</v>
      </c>
      <c r="BM97" s="4">
        <v>-26.4</v>
      </c>
      <c r="BN97" s="47">
        <v>-9.4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  <c r="BH99" s="4">
        <v>7.1</v>
      </c>
      <c r="BI99" s="4">
        <v>19.5</v>
      </c>
      <c r="BJ99" s="4">
        <v>7.8</v>
      </c>
      <c r="BK99" s="4">
        <v>1.6</v>
      </c>
      <c r="BL99" s="4">
        <v>-1.5</v>
      </c>
      <c r="BM99" s="4">
        <v>-0.9</v>
      </c>
      <c r="BN99" s="47">
        <v>0.9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  <c r="BH100" s="4">
        <v>24.2</v>
      </c>
      <c r="BI100" s="4">
        <v>22.9</v>
      </c>
      <c r="BJ100" s="4">
        <v>0</v>
      </c>
      <c r="BK100" s="4">
        <v>1.6</v>
      </c>
      <c r="BL100" s="4">
        <v>1</v>
      </c>
      <c r="BM100" s="4">
        <v>-1.8</v>
      </c>
      <c r="BN100" s="47">
        <v>-1.6</v>
      </c>
    </row>
    <row r="101" spans="1:1091" s="45" customFormat="1" x14ac:dyDescent="0.2">
      <c r="A101" s="18"/>
      <c r="B101" s="38"/>
      <c r="C101" s="5"/>
      <c r="D101" s="5"/>
      <c r="E101" s="5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">
      <c r="A102" s="143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  <c r="BC102" s="115" t="s">
        <v>46</v>
      </c>
      <c r="BD102" s="117" t="s">
        <v>46</v>
      </c>
      <c r="BE102" s="119" t="s">
        <v>46</v>
      </c>
      <c r="BF102" s="121" t="s">
        <v>46</v>
      </c>
      <c r="BG102" s="124" t="s">
        <v>46</v>
      </c>
      <c r="BH102" s="126" t="s">
        <v>46</v>
      </c>
      <c r="BI102" s="128" t="s">
        <v>46</v>
      </c>
      <c r="BJ102" s="131" t="s">
        <v>46</v>
      </c>
      <c r="BK102" s="133" t="s">
        <v>46</v>
      </c>
      <c r="BL102" s="135" t="s">
        <v>46</v>
      </c>
      <c r="BM102" s="137" t="s">
        <v>46</v>
      </c>
      <c r="BN102" s="47" t="s">
        <v>46</v>
      </c>
    </row>
    <row r="103" spans="1:1091" x14ac:dyDescent="0.2">
      <c r="A103" s="144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  <c r="BC103" s="116"/>
      <c r="BD103" s="118"/>
      <c r="BE103" s="120"/>
      <c r="BF103" s="122"/>
      <c r="BG103" s="125"/>
      <c r="BH103" s="126"/>
      <c r="BI103" s="128"/>
      <c r="BK103" s="133"/>
      <c r="BL103" s="135"/>
      <c r="BM103" s="137"/>
    </row>
    <row r="104" spans="1:1091" s="45" customFormat="1" x14ac:dyDescent="0.2">
      <c r="A104" s="145"/>
      <c r="B104" s="38"/>
      <c r="C104" s="18"/>
      <c r="D104" s="18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4"/>
      <c r="BL105" s="135"/>
      <c r="BM105" s="137"/>
    </row>
    <row r="106" spans="1:1091" x14ac:dyDescent="0.2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4"/>
    </row>
    <row r="107" spans="1:1091" x14ac:dyDescent="0.2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4"/>
    </row>
    <row r="108" spans="1:1091" x14ac:dyDescent="0.2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4"/>
    </row>
    <row r="109" spans="1:1091" s="102" customFormat="1" x14ac:dyDescent="0.2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15"/>
      <c r="BD109" s="117"/>
      <c r="BE109" s="119"/>
      <c r="BF109" s="121"/>
      <c r="BG109" s="124"/>
      <c r="BH109" s="101"/>
      <c r="BI109" s="101"/>
      <c r="BJ109" s="13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4"/>
    </row>
    <row r="111" spans="1:1091" x14ac:dyDescent="0.2">
      <c r="A111"/>
      <c r="C111" s="8"/>
      <c r="G111" s="48"/>
      <c r="BG111" s="124"/>
    </row>
    <row r="112" spans="1:1091" x14ac:dyDescent="0.2">
      <c r="A112" s="2"/>
      <c r="D112" s="4"/>
      <c r="E112" s="8"/>
      <c r="F112" s="8"/>
      <c r="BG112" s="124"/>
    </row>
    <row r="113" spans="1:1091" x14ac:dyDescent="0.2">
      <c r="A113" s="6"/>
      <c r="D113" s="4"/>
      <c r="E113" s="8"/>
      <c r="F113" s="8"/>
      <c r="BG113" s="124"/>
    </row>
    <row r="114" spans="1:1091" x14ac:dyDescent="0.2">
      <c r="A114" s="6"/>
      <c r="D114" s="4"/>
      <c r="E114" s="8"/>
      <c r="F114" s="8"/>
      <c r="BG114" s="124"/>
    </row>
    <row r="115" spans="1:1091" x14ac:dyDescent="0.2">
      <c r="A115" s="7"/>
      <c r="D115" s="4"/>
      <c r="E115" s="8"/>
      <c r="F115" s="8"/>
      <c r="BG115" s="124"/>
    </row>
    <row r="116" spans="1:1091" x14ac:dyDescent="0.2">
      <c r="A116" s="7"/>
      <c r="D116" s="4"/>
      <c r="E116" s="8"/>
      <c r="F116" s="8"/>
      <c r="AX116" s="104"/>
      <c r="AY116" s="108"/>
      <c r="AZ116" s="110"/>
      <c r="BD116" s="118"/>
      <c r="BE116" s="120"/>
      <c r="BG116" s="124"/>
    </row>
    <row r="117" spans="1:1091" x14ac:dyDescent="0.2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116"/>
      <c r="BD117" s="118"/>
      <c r="BE117" s="120"/>
      <c r="BF117" s="122"/>
      <c r="BG117" s="125"/>
      <c r="BH117" s="48"/>
      <c r="BI117" s="48"/>
      <c r="BJ117" s="132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116"/>
      <c r="BD118" s="118"/>
      <c r="BE118" s="120"/>
      <c r="BF118" s="122"/>
      <c r="BG118" s="125"/>
      <c r="BH118" s="48"/>
      <c r="BI118" s="48"/>
      <c r="BJ118" s="132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116"/>
      <c r="BD119" s="118"/>
      <c r="BE119" s="120"/>
      <c r="BF119" s="122"/>
      <c r="BG119" s="48"/>
      <c r="BH119" s="48"/>
      <c r="BI119" s="48"/>
      <c r="BJ119" s="132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116"/>
      <c r="BD120" s="118"/>
      <c r="BE120" s="120"/>
      <c r="BF120" s="122"/>
      <c r="BG120" s="48"/>
      <c r="BH120" s="48"/>
      <c r="BI120" s="48"/>
      <c r="BJ120" s="132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116"/>
      <c r="BD121" s="118"/>
      <c r="BE121" s="120"/>
      <c r="BF121" s="122"/>
      <c r="BG121" s="48"/>
      <c r="BH121" s="48"/>
      <c r="BI121" s="48"/>
      <c r="BJ121" s="132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116"/>
      <c r="BD122" s="118"/>
      <c r="BE122" s="120"/>
      <c r="BF122" s="122"/>
      <c r="BG122" s="48"/>
      <c r="BH122" s="48"/>
      <c r="BI122" s="48"/>
      <c r="BJ122" s="132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116"/>
      <c r="BD123" s="118"/>
      <c r="BE123" s="120"/>
      <c r="BF123" s="122"/>
      <c r="BG123" s="48"/>
      <c r="BH123" s="48"/>
      <c r="BI123" s="48"/>
      <c r="BJ123" s="132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116"/>
      <c r="BD124" s="118"/>
      <c r="BE124" s="120"/>
      <c r="BF124" s="122"/>
      <c r="BG124" s="48"/>
      <c r="BH124" s="48"/>
      <c r="BI124" s="48"/>
      <c r="BJ124" s="132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116"/>
      <c r="BD125" s="118"/>
      <c r="BE125" s="120"/>
      <c r="BF125" s="122"/>
      <c r="BG125" s="48"/>
      <c r="BH125" s="48"/>
      <c r="BI125" s="48"/>
      <c r="BJ125" s="132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116"/>
      <c r="BD126" s="118"/>
      <c r="BE126" s="120"/>
      <c r="BF126" s="122"/>
      <c r="BG126" s="48"/>
      <c r="BH126" s="48"/>
      <c r="BI126" s="48"/>
      <c r="BJ126" s="132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116"/>
      <c r="BD127" s="118"/>
      <c r="BE127" s="120"/>
      <c r="BF127" s="122"/>
      <c r="BG127" s="48"/>
      <c r="BH127" s="48"/>
      <c r="BI127" s="48"/>
      <c r="BJ127" s="132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116"/>
      <c r="BD128" s="118"/>
      <c r="BE128" s="120"/>
      <c r="BF128" s="122"/>
      <c r="BG128" s="48"/>
      <c r="BH128" s="48"/>
      <c r="BI128" s="48"/>
      <c r="BJ128" s="132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116"/>
      <c r="BD129" s="118"/>
      <c r="BE129" s="120"/>
      <c r="BF129" s="122"/>
      <c r="BG129" s="48"/>
      <c r="BH129" s="48"/>
      <c r="BI129" s="48"/>
      <c r="BJ129" s="132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116"/>
      <c r="BD130" s="118"/>
      <c r="BE130" s="120"/>
      <c r="BF130" s="122"/>
      <c r="BG130" s="48"/>
      <c r="BH130" s="48"/>
      <c r="BI130" s="48"/>
      <c r="BJ130" s="132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116"/>
      <c r="BD131" s="118"/>
      <c r="BE131" s="120"/>
      <c r="BF131" s="122"/>
      <c r="BG131" s="48"/>
      <c r="BH131" s="48"/>
      <c r="BI131" s="48"/>
      <c r="BJ131" s="132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116"/>
      <c r="BF132" s="122"/>
      <c r="BG132" s="48"/>
      <c r="BH132" s="48"/>
      <c r="BI132" s="48"/>
      <c r="BJ132" s="132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7">
    <mergeCell ref="BF16:BI16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C2:Q2"/>
    <mergeCell ref="A18:A19"/>
    <mergeCell ref="S15:AG15"/>
    <mergeCell ref="N16:Q16"/>
    <mergeCell ref="A102:A104"/>
    <mergeCell ref="A51:A52"/>
    <mergeCell ref="A75:A76"/>
    <mergeCell ref="A78:A79"/>
    <mergeCell ref="N91:Q91"/>
    <mergeCell ref="A45:A46"/>
    <mergeCell ref="BB16:BE16"/>
    <mergeCell ref="AP16:AS16"/>
    <mergeCell ref="AT16:AW16"/>
    <mergeCell ref="AX16:BA16"/>
    <mergeCell ref="R91:T91"/>
    <mergeCell ref="AH16:AK16"/>
    <mergeCell ref="AL16:AO16"/>
    <mergeCell ref="AD16:AG16"/>
    <mergeCell ref="Z16:AC16"/>
    <mergeCell ref="V16:Y16"/>
    <mergeCell ref="R16:T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34"/>
    <pageSetUpPr fitToPage="1"/>
  </sheetPr>
  <dimension ref="A1:BBH151"/>
  <sheetViews>
    <sheetView showGridLines="0" zoomScale="80" zoomScaleNormal="80" zoomScaleSheetLayoutView="85" workbookViewId="0">
      <pane xSplit="2" ySplit="17" topLeftCell="BL84" activePane="bottomRight" state="frozen"/>
      <selection sqref="A1:Q1"/>
      <selection pane="topRight" sqref="A1:Q1"/>
      <selection pane="bottomLeft" sqref="A1:Q1"/>
      <selection pane="bottomRight" activeCell="BN109" sqref="BN109"/>
    </sheetView>
  </sheetViews>
  <sheetFormatPr defaultColWidth="10.5703125" defaultRowHeight="12.75" x14ac:dyDescent="0.2"/>
  <cols>
    <col min="1" max="1" width="63.5703125" style="3" customWidth="1"/>
    <col min="2" max="2" width="40.85546875" style="3" customWidth="1"/>
    <col min="3" max="3" width="7.5703125" style="47" customWidth="1"/>
    <col min="4" max="32" width="7.5703125" style="48" customWidth="1"/>
    <col min="33" max="33" width="7.5703125" style="47" customWidth="1"/>
    <col min="34" max="37" width="7.5703125" style="48" customWidth="1"/>
    <col min="38" max="38" width="7.5703125" style="47" customWidth="1"/>
    <col min="39" max="39" width="7.5703125" style="68" customWidth="1"/>
    <col min="40" max="40" width="7.5703125" style="71" customWidth="1"/>
    <col min="41" max="43" width="7.5703125" style="47" customWidth="1"/>
    <col min="44" max="44" width="7.5703125" style="81" customWidth="1"/>
    <col min="45" max="45" width="7.5703125" style="47" customWidth="1"/>
    <col min="46" max="46" width="7.5703125" style="84" customWidth="1"/>
    <col min="47" max="47" width="7.5703125" style="95" customWidth="1"/>
    <col min="48" max="48" width="7.5703125" style="97" customWidth="1"/>
    <col min="49" max="49" width="7.5703125" style="99" customWidth="1"/>
    <col min="50" max="50" width="7.5703125" style="103" customWidth="1"/>
    <col min="51" max="51" width="7.5703125" style="107" customWidth="1"/>
    <col min="52" max="52" width="10.5703125" style="109"/>
    <col min="53" max="53" width="10.5703125" style="47"/>
    <col min="54" max="54" width="10.5703125" style="113"/>
    <col min="55" max="55" width="10.5703125" style="115"/>
    <col min="56" max="56" width="10.5703125" style="117"/>
    <col min="57" max="57" width="10.5703125" style="119"/>
    <col min="58" max="58" width="10.5703125" style="121"/>
    <col min="59" max="61" width="10.5703125" style="47"/>
    <col min="62" max="62" width="10.5703125" style="131"/>
    <col min="63" max="1412" width="10.5703125" style="47"/>
    <col min="1413" max="16384" width="10.5703125" style="48"/>
  </cols>
  <sheetData>
    <row r="1" spans="1:1412" ht="20.25" x14ac:dyDescent="0.3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49"/>
    </row>
    <row r="2" spans="1:1412" ht="18" x14ac:dyDescent="0.25">
      <c r="A2" s="17" t="s">
        <v>62</v>
      </c>
    </row>
    <row r="4" spans="1:1412" x14ac:dyDescent="0.2">
      <c r="A4" s="1" t="s">
        <v>9</v>
      </c>
      <c r="B4" s="1"/>
    </row>
    <row r="5" spans="1:1412" x14ac:dyDescent="0.2">
      <c r="A5" s="1" t="s">
        <v>10</v>
      </c>
      <c r="B5" s="1"/>
    </row>
    <row r="6" spans="1:1412" x14ac:dyDescent="0.2">
      <c r="A6" s="1" t="s">
        <v>11</v>
      </c>
      <c r="B6" s="1"/>
    </row>
    <row r="7" spans="1:1412" x14ac:dyDescent="0.2">
      <c r="A7" s="1" t="s">
        <v>12</v>
      </c>
      <c r="B7" s="1"/>
    </row>
    <row r="8" spans="1:1412" x14ac:dyDescent="0.2">
      <c r="A8" s="1" t="s">
        <v>52</v>
      </c>
      <c r="B8" s="1"/>
    </row>
    <row r="9" spans="1:1412" x14ac:dyDescent="0.2">
      <c r="A9" s="1" t="s">
        <v>54</v>
      </c>
      <c r="B9" s="1"/>
    </row>
    <row r="10" spans="1:1412" s="3" customFormat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15"/>
      <c r="BD10" s="1"/>
      <c r="BE10" s="1"/>
      <c r="BF10" s="121"/>
      <c r="BG10" s="1"/>
      <c r="BH10" s="1"/>
      <c r="BI10" s="47"/>
      <c r="BJ10" s="13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2">
      <c r="A11" s="1" t="s">
        <v>13</v>
      </c>
      <c r="B11" s="1"/>
      <c r="J11" s="47"/>
      <c r="K11" s="47"/>
      <c r="L11" s="47"/>
    </row>
    <row r="12" spans="1:1412" x14ac:dyDescent="0.2">
      <c r="A12" s="1" t="s">
        <v>14</v>
      </c>
      <c r="B12" s="1"/>
      <c r="J12" s="47"/>
      <c r="K12" s="47"/>
      <c r="L12" s="47"/>
    </row>
    <row r="13" spans="1:1412" x14ac:dyDescent="0.2">
      <c r="A13" s="1" t="s">
        <v>15</v>
      </c>
      <c r="B13" s="1"/>
      <c r="J13" s="6"/>
      <c r="K13" s="47"/>
      <c r="L13" s="47"/>
    </row>
    <row r="14" spans="1:1412" x14ac:dyDescent="0.2">
      <c r="A14" s="1"/>
      <c r="B14" s="1"/>
      <c r="J14" s="6"/>
      <c r="K14" s="47"/>
      <c r="L14" s="47"/>
    </row>
    <row r="15" spans="1:1412" ht="14.25" x14ac:dyDescent="0.2">
      <c r="B15" s="1"/>
      <c r="C15" s="141" t="s">
        <v>49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2">
      <c r="A16" s="1"/>
      <c r="B16" s="1"/>
      <c r="C16" s="141">
        <v>2007</v>
      </c>
      <c r="D16" s="155"/>
      <c r="E16" s="155"/>
      <c r="F16" s="155">
        <v>2008</v>
      </c>
      <c r="G16" s="155"/>
      <c r="H16" s="155"/>
      <c r="I16" s="155"/>
      <c r="J16" s="155">
        <v>2009</v>
      </c>
      <c r="K16" s="155"/>
      <c r="L16" s="155"/>
      <c r="M16" s="155"/>
      <c r="N16" s="155">
        <v>2010</v>
      </c>
      <c r="O16" s="155"/>
      <c r="P16" s="155"/>
      <c r="Q16" s="155"/>
      <c r="R16" s="155">
        <v>2011</v>
      </c>
      <c r="S16" s="155"/>
      <c r="T16" s="155"/>
      <c r="V16" s="155">
        <v>2012</v>
      </c>
      <c r="W16" s="155"/>
      <c r="X16" s="155"/>
      <c r="Y16" s="155"/>
      <c r="Z16" s="155">
        <v>2013</v>
      </c>
      <c r="AA16" s="155"/>
      <c r="AB16" s="155"/>
      <c r="AC16" s="155"/>
      <c r="AD16" s="141">
        <v>2014</v>
      </c>
      <c r="AE16" s="141"/>
      <c r="AF16" s="141"/>
      <c r="AG16" s="141"/>
      <c r="AH16" s="141">
        <v>2015</v>
      </c>
      <c r="AI16" s="141"/>
      <c r="AJ16" s="141"/>
      <c r="AK16" s="141"/>
      <c r="AL16" s="141">
        <v>2016</v>
      </c>
      <c r="AM16" s="141"/>
      <c r="AN16" s="141"/>
      <c r="AO16" s="141"/>
      <c r="AP16" s="141">
        <v>2017</v>
      </c>
      <c r="AQ16" s="141"/>
      <c r="AR16" s="141"/>
      <c r="AS16" s="141"/>
      <c r="AT16" s="141">
        <v>2018</v>
      </c>
      <c r="AU16" s="141"/>
      <c r="AV16" s="141"/>
      <c r="AW16" s="141"/>
      <c r="AX16" s="141">
        <v>2019</v>
      </c>
      <c r="AY16" s="141"/>
      <c r="AZ16" s="141"/>
      <c r="BA16" s="141"/>
      <c r="BB16" s="141">
        <v>2020</v>
      </c>
      <c r="BC16" s="141"/>
      <c r="BD16" s="141"/>
      <c r="BE16" s="47"/>
      <c r="BF16" s="141">
        <v>2021</v>
      </c>
      <c r="BG16" s="141"/>
      <c r="BH16" s="141"/>
      <c r="BI16" s="141"/>
      <c r="BJ16" s="47">
        <v>2022</v>
      </c>
      <c r="BN16" s="139">
        <v>2023</v>
      </c>
    </row>
    <row r="17" spans="1:1412" s="45" customFormat="1" x14ac:dyDescent="0.2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80" t="s">
        <v>73</v>
      </c>
      <c r="BD17" s="80" t="s">
        <v>74</v>
      </c>
      <c r="BE17" s="80" t="s">
        <v>75</v>
      </c>
      <c r="BF17" s="106" t="s">
        <v>76</v>
      </c>
      <c r="BG17" s="47" t="s">
        <v>73</v>
      </c>
      <c r="BH17" s="126" t="s">
        <v>74</v>
      </c>
      <c r="BI17" s="47" t="s">
        <v>75</v>
      </c>
      <c r="BJ17" s="106" t="s">
        <v>76</v>
      </c>
      <c r="BK17" s="47" t="s">
        <v>73</v>
      </c>
      <c r="BL17" s="47" t="s">
        <v>74</v>
      </c>
      <c r="BM17" s="137" t="s">
        <v>75</v>
      </c>
      <c r="BN17" s="105" t="s">
        <v>76</v>
      </c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141"/>
      <c r="AQ18" s="141"/>
      <c r="AR18" s="141"/>
      <c r="AS18" s="141"/>
      <c r="AT18" s="47"/>
      <c r="BA18" s="111"/>
      <c r="BH18" s="126"/>
      <c r="BI18" s="128"/>
      <c r="BK18" s="133"/>
      <c r="BL18" s="135"/>
      <c r="BN18" s="139"/>
    </row>
    <row r="19" spans="1:1412" x14ac:dyDescent="0.2">
      <c r="A19" s="153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  <c r="BH19" s="4">
        <v>41.3</v>
      </c>
      <c r="BI19" s="4">
        <v>44.7</v>
      </c>
      <c r="BJ19" s="4">
        <v>31.1</v>
      </c>
      <c r="BK19" s="4">
        <v>6.3</v>
      </c>
      <c r="BL19" s="4">
        <v>-8.1999999999999993</v>
      </c>
      <c r="BM19" s="4">
        <v>-36.200000000000003</v>
      </c>
      <c r="BN19" s="4">
        <v>-39.799999999999997</v>
      </c>
    </row>
    <row r="20" spans="1:1412" s="47" customFormat="1" x14ac:dyDescent="0.2">
      <c r="A20" s="152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  <c r="BH20" s="4">
        <v>49.6</v>
      </c>
      <c r="BI20" s="4">
        <v>21.2</v>
      </c>
      <c r="BJ20" s="4">
        <v>29.7</v>
      </c>
      <c r="BK20" s="4">
        <v>-30.2</v>
      </c>
      <c r="BL20" s="4">
        <v>-17.2</v>
      </c>
      <c r="BM20" s="4">
        <v>-50.2</v>
      </c>
      <c r="BN20" s="4">
        <v>6.2</v>
      </c>
    </row>
    <row r="21" spans="1:1412" ht="14.25" x14ac:dyDescent="0.2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H21" s="4"/>
      <c r="BI21" s="4"/>
      <c r="BJ21" s="4"/>
      <c r="BK21" s="4"/>
      <c r="BL21" s="4"/>
      <c r="BM21" s="4"/>
      <c r="BN21" s="139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  <c r="BH22" s="4">
        <v>35.1</v>
      </c>
      <c r="BI22" s="4">
        <v>39.5</v>
      </c>
      <c r="BJ22" s="4">
        <v>24.6</v>
      </c>
      <c r="BK22" s="4">
        <v>0.7</v>
      </c>
      <c r="BL22" s="4">
        <v>-16.600000000000001</v>
      </c>
      <c r="BM22" s="4">
        <v>-19</v>
      </c>
      <c r="BN22" s="4">
        <v>-12.5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">
        <v>47</v>
      </c>
      <c r="BH23" s="4">
        <v>44.4</v>
      </c>
      <c r="BI23" s="4">
        <v>20.2</v>
      </c>
      <c r="BJ23" s="4">
        <v>14.3</v>
      </c>
      <c r="BK23" s="4">
        <v>-7</v>
      </c>
      <c r="BL23" s="4">
        <v>-14.3</v>
      </c>
      <c r="BM23" s="4">
        <v>-37.6</v>
      </c>
      <c r="BN23" s="4">
        <v>13.6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H24" s="4"/>
      <c r="BI24" s="4"/>
      <c r="BJ24" s="4"/>
      <c r="BK24" s="4"/>
      <c r="BL24" s="4"/>
      <c r="BM24" s="4"/>
      <c r="BN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  <c r="BH25" s="4">
        <v>19.600000000000001</v>
      </c>
      <c r="BI25" s="4">
        <v>23.7</v>
      </c>
      <c r="BJ25" s="4">
        <v>24.3</v>
      </c>
      <c r="BK25" s="4">
        <v>8.5</v>
      </c>
      <c r="BL25" s="4">
        <v>-0.4</v>
      </c>
      <c r="BM25" s="4">
        <v>-0.4</v>
      </c>
      <c r="BN25" s="4">
        <v>0.3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">
        <v>26</v>
      </c>
      <c r="BH26" s="4">
        <v>32.200000000000003</v>
      </c>
      <c r="BI26" s="4">
        <v>22.4</v>
      </c>
      <c r="BJ26" s="4">
        <v>26.8</v>
      </c>
      <c r="BK26" s="4">
        <v>2.1</v>
      </c>
      <c r="BL26" s="4">
        <v>0.8</v>
      </c>
      <c r="BM26" s="4">
        <v>-0.4</v>
      </c>
      <c r="BN26" s="4">
        <v>7.7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  <c r="BH28" s="4">
        <v>8.3000000000000007</v>
      </c>
      <c r="BI28" s="4">
        <v>11.8</v>
      </c>
      <c r="BJ28" s="4">
        <v>5.2</v>
      </c>
      <c r="BK28" s="4">
        <v>0.2</v>
      </c>
      <c r="BL28" s="4">
        <v>-1.5</v>
      </c>
      <c r="BM28" s="4">
        <v>-3.8</v>
      </c>
      <c r="BN28" s="4">
        <v>-17.5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  <c r="BH29" s="4">
        <v>11.8</v>
      </c>
      <c r="BI29" s="4">
        <v>4.4000000000000004</v>
      </c>
      <c r="BJ29" s="4">
        <v>9.6</v>
      </c>
      <c r="BK29" s="4">
        <v>-3.3</v>
      </c>
      <c r="BL29" s="4">
        <v>-1.3</v>
      </c>
      <c r="BM29" s="4">
        <v>-12.8</v>
      </c>
      <c r="BN29" s="4">
        <v>0.7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  <c r="BH31" s="4">
        <v>0.5</v>
      </c>
      <c r="BI31" s="4">
        <v>-0.4</v>
      </c>
      <c r="BJ31" s="4">
        <v>7.8</v>
      </c>
      <c r="BK31" s="4">
        <v>-12.5</v>
      </c>
      <c r="BL31" s="4">
        <v>-17</v>
      </c>
      <c r="BM31" s="4">
        <v>-16.3</v>
      </c>
      <c r="BN31" s="4">
        <v>-11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  <c r="BH32" s="4">
        <v>0</v>
      </c>
      <c r="BI32" s="4">
        <v>-0.3</v>
      </c>
      <c r="BJ32" s="4">
        <v>6.7</v>
      </c>
      <c r="BK32" s="4">
        <v>-12.1</v>
      </c>
      <c r="BL32" s="4">
        <v>-21.6</v>
      </c>
      <c r="BM32" s="4">
        <v>0.6</v>
      </c>
      <c r="BN32" s="4">
        <v>4.0999999999999996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43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  <c r="BH34" s="4">
        <v>32.6</v>
      </c>
      <c r="BI34" s="4">
        <v>37.6</v>
      </c>
      <c r="BJ34" s="4">
        <v>15.3</v>
      </c>
      <c r="BK34" s="4">
        <v>12.4</v>
      </c>
      <c r="BL34" s="4">
        <v>-5.2</v>
      </c>
      <c r="BM34" s="4">
        <v>-20.9</v>
      </c>
      <c r="BN34" s="4">
        <v>-23.6</v>
      </c>
    </row>
    <row r="35" spans="1:1412" s="45" customFormat="1" x14ac:dyDescent="0.2">
      <c r="A35" s="152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">
        <v>29.3</v>
      </c>
      <c r="BI35" s="4">
        <v>36.5</v>
      </c>
      <c r="BJ35" s="4">
        <v>17.7</v>
      </c>
      <c r="BK35" s="4">
        <v>-4.5999999999999996</v>
      </c>
      <c r="BL35" s="4">
        <v>-7.3</v>
      </c>
      <c r="BM35" s="4">
        <v>-34.200000000000003</v>
      </c>
      <c r="BN35" s="4">
        <v>5.6</v>
      </c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  <c r="BC36" s="115"/>
      <c r="BD36" s="117"/>
      <c r="BE36" s="119"/>
      <c r="BF36" s="121"/>
      <c r="BG36" s="124"/>
      <c r="BH36" s="126"/>
      <c r="BI36" s="128"/>
      <c r="BJ36" s="131"/>
      <c r="BK36" s="133"/>
      <c r="BL36" s="135"/>
      <c r="BM36" s="137"/>
      <c r="BN36" s="139"/>
    </row>
    <row r="37" spans="1:1412" s="47" customFormat="1" x14ac:dyDescent="0.2">
      <c r="A37" s="142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  <c r="BH37" s="4">
        <v>23.5</v>
      </c>
      <c r="BI37" s="4">
        <v>36.9</v>
      </c>
      <c r="BJ37" s="4">
        <v>22.6</v>
      </c>
      <c r="BK37" s="4">
        <v>10.9</v>
      </c>
      <c r="BL37" s="4">
        <v>-21.9</v>
      </c>
      <c r="BM37" s="4">
        <v>-22.3</v>
      </c>
      <c r="BN37" s="4">
        <v>-30.1</v>
      </c>
    </row>
    <row r="38" spans="1:1412" s="47" customFormat="1" x14ac:dyDescent="0.2">
      <c r="A38" s="142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  <c r="BH38" s="4">
        <v>30.1</v>
      </c>
      <c r="BI38" s="4">
        <v>21.6</v>
      </c>
      <c r="BJ38" s="4">
        <v>9.8000000000000007</v>
      </c>
      <c r="BK38" s="4">
        <v>-22</v>
      </c>
      <c r="BL38" s="4">
        <v>-15.4</v>
      </c>
      <c r="BM38" s="4">
        <v>-27.6</v>
      </c>
      <c r="BN38" s="4">
        <v>-6.4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1412" s="47" customFormat="1" x14ac:dyDescent="0.2">
      <c r="A40" s="151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  <c r="BH40" s="4">
        <v>31.3</v>
      </c>
      <c r="BI40" s="4">
        <v>37.5</v>
      </c>
      <c r="BJ40" s="4">
        <v>16.399999999999999</v>
      </c>
      <c r="BK40" s="4">
        <v>12.2</v>
      </c>
      <c r="BL40" s="4">
        <v>-7.6</v>
      </c>
      <c r="BM40" s="4">
        <v>-21.1</v>
      </c>
      <c r="BN40" s="4">
        <v>-24.5</v>
      </c>
    </row>
    <row r="41" spans="1:1412" s="47" customFormat="1" x14ac:dyDescent="0.2">
      <c r="A41" s="152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  <c r="BH41" s="4">
        <v>29.4</v>
      </c>
      <c r="BI41" s="4">
        <v>34.5</v>
      </c>
      <c r="BJ41" s="4">
        <v>16.5</v>
      </c>
      <c r="BK41" s="4">
        <v>-7</v>
      </c>
      <c r="BL41" s="4">
        <v>-8.4</v>
      </c>
      <c r="BM41" s="4">
        <v>-33.299999999999997</v>
      </c>
      <c r="BN41" s="4">
        <v>4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43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  <c r="BH43" s="4">
        <v>49.3</v>
      </c>
      <c r="BI43" s="4">
        <v>14.5</v>
      </c>
      <c r="BJ43" s="4">
        <v>23.2</v>
      </c>
      <c r="BK43" s="4">
        <v>30.8</v>
      </c>
      <c r="BL43" s="4">
        <v>-11.1</v>
      </c>
      <c r="BM43" s="4">
        <v>17.3</v>
      </c>
      <c r="BN43" s="4">
        <v>-33.6</v>
      </c>
    </row>
    <row r="44" spans="1:1412" s="47" customFormat="1" x14ac:dyDescent="0.2">
      <c r="A44" s="152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  <c r="BH44" s="4">
        <v>36</v>
      </c>
      <c r="BI44" s="4">
        <v>25.9</v>
      </c>
      <c r="BJ44" s="4">
        <v>17.399999999999999</v>
      </c>
      <c r="BK44" s="4">
        <v>-18.600000000000001</v>
      </c>
      <c r="BL44" s="4">
        <v>1</v>
      </c>
      <c r="BM44" s="4">
        <v>-44.2</v>
      </c>
      <c r="BN44" s="4">
        <v>12.2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1:1412" s="47" customFormat="1" x14ac:dyDescent="0.2">
      <c r="A46" s="151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  <c r="BH46" s="4">
        <v>29.9</v>
      </c>
      <c r="BI46" s="4">
        <v>23.9</v>
      </c>
      <c r="BJ46" s="4">
        <v>16.600000000000001</v>
      </c>
      <c r="BK46" s="4">
        <v>10.7</v>
      </c>
      <c r="BL46" s="4">
        <v>-19.7</v>
      </c>
      <c r="BM46" s="4">
        <v>-17.100000000000001</v>
      </c>
      <c r="BN46" s="4">
        <v>-14.7</v>
      </c>
    </row>
    <row r="47" spans="1:1412" s="47" customFormat="1" x14ac:dyDescent="0.2">
      <c r="A47" s="152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  <c r="BH47" s="4">
        <v>27.9</v>
      </c>
      <c r="BI47" s="4">
        <v>20.5</v>
      </c>
      <c r="BJ47" s="4">
        <v>9.9</v>
      </c>
      <c r="BK47" s="4">
        <v>-33.299999999999997</v>
      </c>
      <c r="BL47" s="4">
        <v>-24</v>
      </c>
      <c r="BM47" s="4">
        <v>-25.1</v>
      </c>
      <c r="BN47" s="4">
        <v>4.9000000000000004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1:1412" s="47" customFormat="1" x14ac:dyDescent="0.2">
      <c r="A49" s="151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  <c r="BH49" s="4">
        <v>46.7</v>
      </c>
      <c r="BI49" s="4">
        <v>15.8</v>
      </c>
      <c r="BJ49" s="4">
        <v>22.2</v>
      </c>
      <c r="BK49" s="4">
        <v>28</v>
      </c>
      <c r="BL49" s="4">
        <v>-12.3</v>
      </c>
      <c r="BM49" s="4">
        <v>12.4</v>
      </c>
      <c r="BN49" s="4">
        <v>-30.9</v>
      </c>
    </row>
    <row r="50" spans="1:1412" s="47" customFormat="1" x14ac:dyDescent="0.2">
      <c r="A50" s="152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  <c r="BH50" s="4">
        <v>34.9</v>
      </c>
      <c r="BI50" s="4">
        <v>25.1</v>
      </c>
      <c r="BJ50" s="4">
        <v>16.3</v>
      </c>
      <c r="BK50" s="4">
        <v>-20.7</v>
      </c>
      <c r="BL50" s="4">
        <v>-2.5</v>
      </c>
      <c r="BM50" s="4">
        <v>-41.5</v>
      </c>
      <c r="BN50" s="4">
        <v>11.2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43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  <c r="BH52" s="4">
        <v>-3.6</v>
      </c>
      <c r="BI52" s="4">
        <v>-9.3000000000000007</v>
      </c>
      <c r="BJ52" s="4">
        <v>-26.9</v>
      </c>
      <c r="BK52" s="4">
        <v>-11.5</v>
      </c>
      <c r="BL52" s="4">
        <v>-4.0999999999999996</v>
      </c>
      <c r="BM52" s="4">
        <v>-4.5999999999999996</v>
      </c>
      <c r="BN52" s="4">
        <v>-5.2</v>
      </c>
    </row>
    <row r="53" spans="1:1412" s="47" customFormat="1" x14ac:dyDescent="0.2">
      <c r="A53" s="142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  <c r="BH53" s="4">
        <v>-23.7</v>
      </c>
      <c r="BI53" s="4">
        <v>-16.3</v>
      </c>
      <c r="BJ53" s="4">
        <v>-6.8</v>
      </c>
      <c r="BK53" s="4">
        <v>1.2</v>
      </c>
      <c r="BL53" s="4">
        <v>1.1000000000000001</v>
      </c>
      <c r="BM53" s="4">
        <v>-13.3</v>
      </c>
      <c r="BN53" s="4">
        <v>14.6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</row>
    <row r="55" spans="1:1412" s="47" customFormat="1" ht="14.25" customHeight="1" x14ac:dyDescent="0.2">
      <c r="A55" s="142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  <c r="BH55" s="4">
        <v>-25.3</v>
      </c>
      <c r="BI55" s="4">
        <v>-25.9</v>
      </c>
      <c r="BJ55" s="4">
        <v>-12.4</v>
      </c>
      <c r="BK55" s="4">
        <v>-13</v>
      </c>
      <c r="BL55" s="4">
        <v>-1</v>
      </c>
      <c r="BM55" s="4">
        <v>-9</v>
      </c>
      <c r="BN55" s="4">
        <v>12.7</v>
      </c>
    </row>
    <row r="56" spans="1:1412" s="47" customFormat="1" x14ac:dyDescent="0.2">
      <c r="A56" s="142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  <c r="BH56" s="4">
        <v>-33.9</v>
      </c>
      <c r="BI56" s="4">
        <v>-23.7</v>
      </c>
      <c r="BJ56" s="4">
        <v>-12.8</v>
      </c>
      <c r="BK56" s="4">
        <v>11.9</v>
      </c>
      <c r="BL56" s="4">
        <v>-3.8</v>
      </c>
      <c r="BM56" s="4">
        <v>-16</v>
      </c>
      <c r="BN56" s="4">
        <v>4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1412" s="47" customFormat="1" ht="17.25" customHeight="1" x14ac:dyDescent="0.2">
      <c r="A58" s="142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  <c r="BH58" s="4">
        <v>-6.6</v>
      </c>
      <c r="BI58" s="4">
        <v>-11.6</v>
      </c>
      <c r="BJ58" s="4">
        <v>-24.6</v>
      </c>
      <c r="BK58" s="4">
        <v>-11.7</v>
      </c>
      <c r="BL58" s="4">
        <v>-3.6</v>
      </c>
      <c r="BM58" s="4">
        <v>-5.2</v>
      </c>
      <c r="BN58" s="4">
        <v>-2.7</v>
      </c>
    </row>
    <row r="59" spans="1:1412" s="47" customFormat="1" x14ac:dyDescent="0.2">
      <c r="A59" s="142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  <c r="BH59" s="4">
        <v>-25.1</v>
      </c>
      <c r="BI59" s="4">
        <v>-17.3</v>
      </c>
      <c r="BJ59" s="4">
        <v>-7.7</v>
      </c>
      <c r="BK59" s="4">
        <v>2.7</v>
      </c>
      <c r="BL59" s="4">
        <v>0.4</v>
      </c>
      <c r="BM59" s="4">
        <v>-13.7</v>
      </c>
      <c r="BN59" s="4">
        <v>13.1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  <row r="61" spans="1:1412" s="23" customFormat="1" x14ac:dyDescent="0.2">
      <c r="A61" s="150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9">
        <v>4.5</v>
      </c>
      <c r="BI61" s="9">
        <v>-1.7</v>
      </c>
      <c r="BJ61" s="9">
        <v>-4.5999999999999996</v>
      </c>
      <c r="BK61" s="9">
        <v>9.8000000000000007</v>
      </c>
      <c r="BL61" s="9">
        <v>4.8</v>
      </c>
      <c r="BM61" s="9">
        <v>20.3</v>
      </c>
      <c r="BN61" s="9">
        <v>27.2</v>
      </c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52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  <c r="BH62" s="4">
        <v>46.9</v>
      </c>
      <c r="BI62" s="4">
        <v>7.1</v>
      </c>
      <c r="BJ62" s="4">
        <v>17.100000000000001</v>
      </c>
      <c r="BK62" s="4">
        <v>23.3</v>
      </c>
      <c r="BL62" s="4">
        <v>35.200000000000003</v>
      </c>
      <c r="BM62" s="4">
        <v>29.2</v>
      </c>
      <c r="BN62" s="4">
        <v>32.799999999999997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  <c r="BC63" s="115"/>
      <c r="BD63" s="117"/>
      <c r="BE63" s="119"/>
      <c r="BF63" s="121"/>
      <c r="BG63" s="124"/>
      <c r="BH63" s="126"/>
      <c r="BI63" s="128"/>
      <c r="BJ63" s="131"/>
      <c r="BK63" s="133"/>
      <c r="BL63" s="135"/>
      <c r="BM63" s="137"/>
      <c r="BN63" s="139"/>
    </row>
    <row r="64" spans="1:1412" s="47" customFormat="1" x14ac:dyDescent="0.2">
      <c r="A64" s="151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  <c r="BH64" s="4">
        <v>-15.2</v>
      </c>
      <c r="BI64" s="4">
        <v>-22.5</v>
      </c>
      <c r="BJ64" s="4">
        <v>-9.8000000000000007</v>
      </c>
      <c r="BK64" s="4">
        <v>6.8</v>
      </c>
      <c r="BL64" s="4">
        <v>-6.3</v>
      </c>
      <c r="BM64" s="4">
        <v>17</v>
      </c>
      <c r="BN64" s="4">
        <v>15.8</v>
      </c>
    </row>
    <row r="65" spans="1:1412" s="47" customFormat="1" x14ac:dyDescent="0.2">
      <c r="A65" s="152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  <c r="BH65" s="4">
        <v>12.8</v>
      </c>
      <c r="BI65" s="4">
        <v>5.5</v>
      </c>
      <c r="BJ65" s="4">
        <v>28.1</v>
      </c>
      <c r="BK65" s="4">
        <v>27.1</v>
      </c>
      <c r="BL65" s="4">
        <v>28.8</v>
      </c>
      <c r="BM65" s="4">
        <v>37.299999999999997</v>
      </c>
      <c r="BN65" s="4">
        <v>19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1412" s="47" customFormat="1" x14ac:dyDescent="0.2">
      <c r="A67" s="142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  <c r="BH67" s="4">
        <v>1.8</v>
      </c>
      <c r="BI67" s="4">
        <v>-4.5</v>
      </c>
      <c r="BJ67" s="4">
        <v>-5.4</v>
      </c>
      <c r="BK67" s="4">
        <v>9.3000000000000007</v>
      </c>
      <c r="BL67" s="4">
        <v>3.3</v>
      </c>
      <c r="BM67" s="4">
        <v>19.899999999999999</v>
      </c>
      <c r="BN67" s="4">
        <v>25.6</v>
      </c>
    </row>
    <row r="68" spans="1:1412" x14ac:dyDescent="0.2">
      <c r="A68" s="152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  <c r="BH68" s="4">
        <v>42.2</v>
      </c>
      <c r="BI68" s="4">
        <v>6.9</v>
      </c>
      <c r="BJ68" s="4">
        <v>18.8</v>
      </c>
      <c r="BK68" s="4">
        <v>23.8</v>
      </c>
      <c r="BL68" s="4">
        <v>34.299999999999997</v>
      </c>
      <c r="BM68" s="4">
        <v>30.3</v>
      </c>
      <c r="BN68" s="4">
        <v>30.9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43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  <c r="BH70" s="4">
        <v>1.1000000000000001</v>
      </c>
      <c r="BI70" s="4">
        <v>-30.6</v>
      </c>
      <c r="BJ70" s="4">
        <v>1.6</v>
      </c>
      <c r="BK70" s="4">
        <v>-5.6</v>
      </c>
      <c r="BL70" s="4">
        <v>-19.7</v>
      </c>
      <c r="BM70" s="4">
        <v>0</v>
      </c>
      <c r="BN70" s="4">
        <v>13.6</v>
      </c>
    </row>
    <row r="71" spans="1:1412" x14ac:dyDescent="0.2">
      <c r="A71" s="153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  <c r="BH71" s="4">
        <v>-10.8</v>
      </c>
      <c r="BI71" s="4">
        <v>0</v>
      </c>
      <c r="BJ71" s="4">
        <v>0</v>
      </c>
      <c r="BK71" s="4">
        <v>-5.5</v>
      </c>
      <c r="BL71" s="4">
        <v>-11.1</v>
      </c>
      <c r="BM71" s="4">
        <v>6.2</v>
      </c>
      <c r="BN71" s="4">
        <v>0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1:1412" s="47" customFormat="1" x14ac:dyDescent="0.2">
      <c r="A73" s="142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  <c r="BH73" s="4">
        <v>16.399999999999999</v>
      </c>
      <c r="BI73" s="4">
        <v>-20.100000000000001</v>
      </c>
      <c r="BJ73" s="4">
        <v>-5.8</v>
      </c>
      <c r="BK73" s="4">
        <v>-8.9</v>
      </c>
      <c r="BL73" s="4">
        <v>-6.3</v>
      </c>
      <c r="BM73" s="4">
        <v>2.7</v>
      </c>
      <c r="BN73" s="4">
        <v>1.8</v>
      </c>
    </row>
    <row r="74" spans="1:1412" s="47" customFormat="1" x14ac:dyDescent="0.2">
      <c r="A74" s="142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  <c r="BH74" s="4">
        <v>-16.899999999999999</v>
      </c>
      <c r="BI74" s="4">
        <v>3.6</v>
      </c>
      <c r="BJ74" s="4">
        <v>0</v>
      </c>
      <c r="BK74" s="4">
        <v>0</v>
      </c>
      <c r="BL74" s="4">
        <v>-6.5</v>
      </c>
      <c r="BM74" s="4">
        <v>-9.1</v>
      </c>
      <c r="BN74" s="4">
        <v>0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1:1412" s="47" customFormat="1" x14ac:dyDescent="0.2">
      <c r="A76" s="142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  <c r="BH76" s="4">
        <v>3.2</v>
      </c>
      <c r="BI76" s="4">
        <v>-29.1</v>
      </c>
      <c r="BJ76" s="4">
        <v>0.5</v>
      </c>
      <c r="BK76" s="4">
        <v>-6.1</v>
      </c>
      <c r="BL76" s="4">
        <v>-17.8</v>
      </c>
      <c r="BM76" s="4">
        <v>0.4</v>
      </c>
      <c r="BN76" s="4">
        <v>12</v>
      </c>
    </row>
    <row r="77" spans="1:1412" x14ac:dyDescent="0.2">
      <c r="A77" s="142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  <c r="BH77" s="4">
        <v>-11.6</v>
      </c>
      <c r="BI77" s="4">
        <v>0.5</v>
      </c>
      <c r="BJ77" s="4">
        <v>0</v>
      </c>
      <c r="BK77" s="4">
        <v>-4.8</v>
      </c>
      <c r="BL77" s="4">
        <v>-10.4</v>
      </c>
      <c r="BM77" s="4">
        <v>4</v>
      </c>
      <c r="BN77" s="4">
        <v>0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43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  <c r="BH79" s="4">
        <v>40</v>
      </c>
      <c r="BI79" s="4">
        <v>41.2</v>
      </c>
      <c r="BJ79" s="4">
        <v>40.700000000000003</v>
      </c>
      <c r="BK79" s="4">
        <v>33.200000000000003</v>
      </c>
      <c r="BL79" s="4">
        <v>1.2</v>
      </c>
      <c r="BM79" s="4">
        <v>-19.3</v>
      </c>
      <c r="BN79" s="4">
        <v>-8.9</v>
      </c>
    </row>
    <row r="80" spans="1:1412" x14ac:dyDescent="0.2">
      <c r="A80" s="152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  <c r="BH80" s="4">
        <v>43.1</v>
      </c>
      <c r="BI80" s="4">
        <v>11.4</v>
      </c>
      <c r="BJ80" s="4">
        <v>17.399999999999999</v>
      </c>
      <c r="BK80" s="4">
        <v>6</v>
      </c>
      <c r="BL80" s="4">
        <v>8.3000000000000007</v>
      </c>
      <c r="BM80" s="4">
        <v>-7.2</v>
      </c>
      <c r="BN80" s="4">
        <v>6.8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1412" s="47" customFormat="1" x14ac:dyDescent="0.2">
      <c r="A82" s="142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  <c r="BH82" s="4">
        <v>31.5</v>
      </c>
      <c r="BI82" s="4">
        <v>13.2</v>
      </c>
      <c r="BJ82" s="4">
        <v>16.8</v>
      </c>
      <c r="BK82" s="4">
        <v>27.3</v>
      </c>
      <c r="BL82" s="4">
        <v>22.1</v>
      </c>
      <c r="BM82" s="4">
        <v>-43.8</v>
      </c>
      <c r="BN82" s="4">
        <v>6.2</v>
      </c>
    </row>
    <row r="83" spans="1:1412" s="47" customFormat="1" x14ac:dyDescent="0.2">
      <c r="A83" s="152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  <c r="BH83" s="4">
        <v>28.4</v>
      </c>
      <c r="BI83" s="4">
        <v>1.3</v>
      </c>
      <c r="BJ83" s="4">
        <v>24.4</v>
      </c>
      <c r="BK83" s="4">
        <v>-5.4</v>
      </c>
      <c r="BL83" s="4">
        <v>-18.600000000000001</v>
      </c>
      <c r="BM83" s="4">
        <v>-18.399999999999999</v>
      </c>
      <c r="BN83" s="4">
        <v>11.8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</row>
    <row r="85" spans="1:1412" s="47" customFormat="1" x14ac:dyDescent="0.2">
      <c r="A85" s="142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  <c r="BH85" s="4">
        <v>38.799999999999997</v>
      </c>
      <c r="BI85" s="4">
        <v>37.4</v>
      </c>
      <c r="BJ85" s="4">
        <v>37</v>
      </c>
      <c r="BK85" s="4">
        <v>32.4</v>
      </c>
      <c r="BL85" s="4">
        <v>4.2</v>
      </c>
      <c r="BM85" s="4">
        <v>-22.8</v>
      </c>
      <c r="BN85" s="4">
        <v>-6.8</v>
      </c>
    </row>
    <row r="86" spans="1:1412" s="47" customFormat="1" x14ac:dyDescent="0.2">
      <c r="A86" s="142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  <c r="BH86" s="4">
        <v>41.1</v>
      </c>
      <c r="BI86" s="4">
        <v>10</v>
      </c>
      <c r="BJ86" s="4">
        <v>18.5</v>
      </c>
      <c r="BK86" s="4">
        <v>4.4000000000000004</v>
      </c>
      <c r="BL86" s="4">
        <v>4.5</v>
      </c>
      <c r="BM86" s="4">
        <v>-8.8000000000000007</v>
      </c>
      <c r="BN86" s="4">
        <v>7.5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43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  <c r="BH88" s="9">
        <v>3.5</v>
      </c>
      <c r="BI88" s="9">
        <v>-4.3</v>
      </c>
      <c r="BJ88" s="9">
        <v>-14.5</v>
      </c>
      <c r="BK88" s="9">
        <v>2.2000000000000002</v>
      </c>
      <c r="BL88" s="9">
        <v>-1.2</v>
      </c>
      <c r="BM88" s="9">
        <v>12.3</v>
      </c>
      <c r="BN88" s="9">
        <v>12.8</v>
      </c>
    </row>
    <row r="89" spans="1:1412" x14ac:dyDescent="0.2">
      <c r="A89" s="153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  <c r="BH89" s="4">
        <v>9.4</v>
      </c>
      <c r="BI89" s="4">
        <v>18.399999999999999</v>
      </c>
      <c r="BJ89" s="4">
        <v>4.7</v>
      </c>
      <c r="BK89" s="4">
        <v>-12.1</v>
      </c>
      <c r="BL89" s="4">
        <v>8.4</v>
      </c>
      <c r="BM89" s="4">
        <v>5.0999999999999996</v>
      </c>
      <c r="BN89" s="4">
        <v>15.1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42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  <c r="BH91" s="4">
        <v>-10.199999999999999</v>
      </c>
      <c r="BI91" s="4">
        <v>21</v>
      </c>
      <c r="BJ91" s="4">
        <v>1.4</v>
      </c>
      <c r="BK91" s="4">
        <v>36.5</v>
      </c>
      <c r="BL91" s="4">
        <v>23.2</v>
      </c>
      <c r="BM91" s="4">
        <v>31.4</v>
      </c>
      <c r="BN91" s="4">
        <v>-3.7</v>
      </c>
    </row>
    <row r="92" spans="1:1412" s="47" customFormat="1" x14ac:dyDescent="0.2">
      <c r="A92" s="152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  <c r="BH92" s="4">
        <v>8.9</v>
      </c>
      <c r="BI92" s="4">
        <v>-1.7</v>
      </c>
      <c r="BJ92" s="4">
        <v>8</v>
      </c>
      <c r="BK92" s="4">
        <v>10.4</v>
      </c>
      <c r="BL92" s="4">
        <v>0.8</v>
      </c>
      <c r="BM92" s="4">
        <v>2.8</v>
      </c>
      <c r="BN92" s="4">
        <v>21.1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1412" s="47" customFormat="1" x14ac:dyDescent="0.2">
      <c r="A94" s="142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  <c r="BH94" s="70">
        <v>1.7</v>
      </c>
      <c r="BI94" s="70">
        <v>-1</v>
      </c>
      <c r="BJ94" s="70">
        <v>-12.1</v>
      </c>
      <c r="BK94" s="70">
        <v>6.8</v>
      </c>
      <c r="BL94" s="70">
        <v>2.2000000000000002</v>
      </c>
      <c r="BM94" s="70">
        <v>15</v>
      </c>
      <c r="BN94" s="70">
        <v>10.7</v>
      </c>
    </row>
    <row r="95" spans="1:1412" x14ac:dyDescent="0.2">
      <c r="A95" s="152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  <c r="BH95" s="70">
        <v>9.3000000000000007</v>
      </c>
      <c r="BI95" s="70">
        <v>15.8</v>
      </c>
      <c r="BJ95" s="70">
        <v>5.2</v>
      </c>
      <c r="BK95" s="70">
        <v>-9.1</v>
      </c>
      <c r="BL95" s="70">
        <v>7.3</v>
      </c>
      <c r="BM95" s="70">
        <v>4.8</v>
      </c>
      <c r="BN95" s="70">
        <v>15.9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43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  <c r="BH97" s="9">
        <v>3.5</v>
      </c>
      <c r="BI97" s="9">
        <v>-11.5</v>
      </c>
      <c r="BJ97" s="9">
        <v>1.9</v>
      </c>
      <c r="BK97" s="9">
        <v>-5.8</v>
      </c>
      <c r="BL97" s="9">
        <v>6.5</v>
      </c>
      <c r="BM97" s="9">
        <v>12.2</v>
      </c>
      <c r="BN97" s="9">
        <v>-1.1000000000000001</v>
      </c>
    </row>
    <row r="98" spans="1:1412" x14ac:dyDescent="0.2">
      <c r="A98" s="153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  <c r="BH98" s="4">
        <v>-7.4</v>
      </c>
      <c r="BI98" s="4">
        <v>-5.0999999999999996</v>
      </c>
      <c r="BJ98" s="4">
        <v>-10</v>
      </c>
      <c r="BK98" s="4">
        <v>4.7</v>
      </c>
      <c r="BL98" s="4">
        <v>0</v>
      </c>
      <c r="BM98" s="4">
        <v>-21.2</v>
      </c>
      <c r="BN98" s="4">
        <v>8.1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43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  <c r="BH100" s="9">
        <v>25.4</v>
      </c>
      <c r="BI100" s="9">
        <v>0</v>
      </c>
      <c r="BJ100" s="9">
        <v>4.7</v>
      </c>
      <c r="BK100" s="9">
        <v>1.5</v>
      </c>
      <c r="BL100" s="9">
        <v>1.4</v>
      </c>
      <c r="BM100" s="9">
        <v>10.5</v>
      </c>
      <c r="BN100" s="9">
        <v>4.4000000000000004</v>
      </c>
    </row>
    <row r="101" spans="1:1412" x14ac:dyDescent="0.2">
      <c r="A101" s="153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  <c r="BH101" s="4">
        <v>17.2</v>
      </c>
      <c r="BI101" s="4">
        <v>0</v>
      </c>
      <c r="BJ101" s="4">
        <v>0</v>
      </c>
      <c r="BK101" s="4">
        <v>0</v>
      </c>
      <c r="BL101" s="4">
        <v>7.6</v>
      </c>
      <c r="BM101" s="4">
        <v>1.5</v>
      </c>
      <c r="BN101" s="4">
        <v>1.5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">
      <c r="A103" s="143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  <c r="BC103" s="115"/>
      <c r="BD103" s="117"/>
      <c r="BE103" s="119"/>
      <c r="BF103" s="121"/>
      <c r="BG103" s="124"/>
      <c r="BH103" s="126"/>
      <c r="BI103" s="128"/>
      <c r="BJ103" s="131"/>
      <c r="BK103" s="133"/>
      <c r="BL103" s="135"/>
      <c r="BM103" s="137"/>
      <c r="BN103" s="139"/>
    </row>
    <row r="104" spans="1:1412" s="47" customFormat="1" x14ac:dyDescent="0.2">
      <c r="A104" s="142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  <c r="BC104" s="115"/>
      <c r="BD104" s="117"/>
      <c r="BE104" s="119"/>
      <c r="BF104" s="121"/>
      <c r="BG104" s="124"/>
      <c r="BH104" s="126"/>
      <c r="BI104" s="128"/>
      <c r="BJ104" s="131"/>
      <c r="BK104" s="133"/>
      <c r="BL104" s="135"/>
      <c r="BM104" s="137"/>
      <c r="BN104" s="139"/>
    </row>
    <row r="105" spans="1:1412" s="47" customFormat="1" x14ac:dyDescent="0.2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  <c r="BH105" s="4">
        <v>18.899999999999999</v>
      </c>
      <c r="BI105" s="4">
        <v>35.9</v>
      </c>
      <c r="BJ105" s="4">
        <v>42.9</v>
      </c>
      <c r="BK105" s="4">
        <v>24.3</v>
      </c>
      <c r="BL105" s="4">
        <v>-4.2</v>
      </c>
      <c r="BM105" s="4">
        <v>-22.2</v>
      </c>
      <c r="BN105" s="4">
        <v>-25.7</v>
      </c>
    </row>
    <row r="106" spans="1:1412" s="47" customFormat="1" x14ac:dyDescent="0.2">
      <c r="A106" s="142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  <c r="BH106" s="4">
        <v>16</v>
      </c>
      <c r="BI106" s="4">
        <v>43.3</v>
      </c>
      <c r="BJ106" s="4">
        <v>16.100000000000001</v>
      </c>
      <c r="BK106" s="4">
        <v>8.5</v>
      </c>
      <c r="BL106" s="4">
        <v>0</v>
      </c>
      <c r="BM106" s="4">
        <v>-20.3</v>
      </c>
      <c r="BN106" s="4">
        <v>-25.7</v>
      </c>
    </row>
    <row r="107" spans="1:1412" s="47" customFormat="1" x14ac:dyDescent="0.2">
      <c r="A107" s="142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  <c r="BC107" s="115"/>
      <c r="BD107" s="117"/>
      <c r="BE107" s="119"/>
      <c r="BF107" s="121"/>
      <c r="BG107" s="124"/>
      <c r="BH107" s="126"/>
      <c r="BI107" s="128"/>
      <c r="BJ107" s="131"/>
      <c r="BK107" s="133"/>
      <c r="BL107" s="135"/>
      <c r="BM107" s="137"/>
      <c r="BN107" s="139"/>
    </row>
    <row r="108" spans="1:1412" s="47" customFormat="1" x14ac:dyDescent="0.2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  <c r="BH108" s="4">
        <v>34</v>
      </c>
      <c r="BI108" s="4">
        <v>23.8</v>
      </c>
      <c r="BJ108" s="4">
        <v>27.8</v>
      </c>
      <c r="BK108" s="4">
        <v>12.8</v>
      </c>
      <c r="BL108" s="4">
        <v>-12.1</v>
      </c>
      <c r="BM108" s="4">
        <v>-20.9</v>
      </c>
      <c r="BN108" s="4">
        <v>-34.299999999999997</v>
      </c>
    </row>
    <row r="109" spans="1:1412" s="47" customFormat="1" x14ac:dyDescent="0.2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  <c r="BH109" s="4">
        <v>19.2</v>
      </c>
      <c r="BI109" s="4">
        <v>16.7</v>
      </c>
      <c r="BJ109" s="4">
        <v>16.100000000000001</v>
      </c>
      <c r="BK109" s="4">
        <v>5.7</v>
      </c>
      <c r="BL109" s="4">
        <v>-13.6</v>
      </c>
      <c r="BM109" s="4">
        <v>-19.100000000000001</v>
      </c>
      <c r="BN109" s="4">
        <v>-25.7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</row>
    <row r="111" spans="1:1412" x14ac:dyDescent="0.2">
      <c r="A111" s="143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  <c r="BH111" s="4">
        <v>0</v>
      </c>
      <c r="BI111" s="4">
        <v>4.9000000000000004</v>
      </c>
      <c r="BJ111" s="4">
        <v>8.6999999999999993</v>
      </c>
      <c r="BK111" s="4">
        <v>2.9</v>
      </c>
      <c r="BL111" s="4">
        <v>2.7</v>
      </c>
      <c r="BM111" s="4">
        <v>0</v>
      </c>
      <c r="BN111" s="4">
        <v>0</v>
      </c>
    </row>
    <row r="112" spans="1:1412" x14ac:dyDescent="0.2">
      <c r="A112" s="142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4.9000000000000004</v>
      </c>
      <c r="BJ112" s="4">
        <v>3.2</v>
      </c>
      <c r="BK112" s="4">
        <v>2.9</v>
      </c>
      <c r="BL112" s="4">
        <v>0</v>
      </c>
      <c r="BM112" s="4">
        <v>-5.7</v>
      </c>
      <c r="BN112" s="4">
        <v>0</v>
      </c>
    </row>
    <row r="113" spans="1:1412" s="45" customFormat="1" x14ac:dyDescent="0.2">
      <c r="A113" s="18"/>
      <c r="B113" s="18"/>
      <c r="C113" s="61"/>
      <c r="D113" s="5"/>
      <c r="E113" s="5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47</v>
      </c>
      <c r="C114" s="4"/>
      <c r="D114" s="4"/>
      <c r="E114" s="8"/>
      <c r="AS114" s="83"/>
      <c r="BG114" s="124"/>
      <c r="BL114" s="135"/>
      <c r="BM114" s="137"/>
      <c r="BN114" s="139"/>
    </row>
    <row r="115" spans="1:1412" x14ac:dyDescent="0.2">
      <c r="A115" s="3" t="s">
        <v>149</v>
      </c>
      <c r="C115" s="4"/>
      <c r="D115" s="4"/>
      <c r="E115" s="8"/>
      <c r="BG115" s="124"/>
    </row>
    <row r="116" spans="1:1412" s="102" customFormat="1" x14ac:dyDescent="0.2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15"/>
      <c r="BD116" s="117"/>
      <c r="BE116" s="119"/>
      <c r="BF116" s="121"/>
      <c r="BG116" s="124"/>
      <c r="BH116" s="101"/>
      <c r="BI116" s="101"/>
      <c r="BJ116" s="13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">
      <c r="A117" s="3" t="s">
        <v>151</v>
      </c>
      <c r="C117" s="4"/>
      <c r="D117" s="8"/>
      <c r="E117" s="8"/>
      <c r="BG117" s="124"/>
    </row>
    <row r="118" spans="1:1412" s="102" customFormat="1" x14ac:dyDescent="0.2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15"/>
      <c r="BD118" s="117"/>
      <c r="BE118" s="119"/>
      <c r="BF118" s="121"/>
      <c r="BG118" s="124"/>
      <c r="BH118" s="101"/>
      <c r="BI118" s="101"/>
      <c r="BJ118" s="13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">
      <c r="A119" s="3" t="s">
        <v>153</v>
      </c>
      <c r="C119" s="4"/>
      <c r="D119" s="8"/>
      <c r="E119" s="8"/>
      <c r="BG119" s="124"/>
    </row>
    <row r="120" spans="1:1412" x14ac:dyDescent="0.2">
      <c r="A120" s="6" t="s">
        <v>155</v>
      </c>
      <c r="C120" s="4"/>
      <c r="D120" s="8"/>
      <c r="E120" s="8"/>
      <c r="BG120" s="124"/>
    </row>
    <row r="121" spans="1:1412" s="102" customFormat="1" x14ac:dyDescent="0.2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15"/>
      <c r="BD121" s="117"/>
      <c r="BE121" s="119"/>
      <c r="BF121" s="121"/>
      <c r="BG121" s="124"/>
      <c r="BH121" s="101"/>
      <c r="BI121" s="101"/>
      <c r="BJ121" s="13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">
      <c r="A122" s="6" t="s">
        <v>48</v>
      </c>
      <c r="C122" s="4"/>
      <c r="D122" s="8"/>
      <c r="E122" s="8"/>
      <c r="BG122" s="124"/>
    </row>
    <row r="123" spans="1:1412" x14ac:dyDescent="0.2">
      <c r="A123" s="6" t="s">
        <v>156</v>
      </c>
      <c r="C123" s="4"/>
      <c r="D123" s="8"/>
      <c r="E123" s="8"/>
      <c r="BG123" s="124"/>
    </row>
    <row r="124" spans="1:1412" x14ac:dyDescent="0.2">
      <c r="A124" s="63" t="s">
        <v>157</v>
      </c>
      <c r="C124" s="4"/>
      <c r="D124" s="8"/>
      <c r="E124" s="8"/>
      <c r="BG124" s="124"/>
    </row>
    <row r="125" spans="1:1412" x14ac:dyDescent="0.2">
      <c r="A125" s="6"/>
      <c r="C125" s="4"/>
      <c r="D125" s="8"/>
      <c r="E125" s="8"/>
      <c r="BG125" s="124"/>
    </row>
    <row r="126" spans="1:1412" x14ac:dyDescent="0.2">
      <c r="A126" s="6"/>
      <c r="C126" s="4"/>
      <c r="D126" s="8"/>
      <c r="E126" s="8"/>
      <c r="BG126" s="124"/>
    </row>
    <row r="127" spans="1:1412" x14ac:dyDescent="0.2">
      <c r="A127" s="6"/>
      <c r="C127" s="4"/>
      <c r="D127" s="8"/>
      <c r="E127" s="8"/>
      <c r="BG127" s="124"/>
    </row>
    <row r="128" spans="1:1412" x14ac:dyDescent="0.2">
      <c r="A128" s="6"/>
      <c r="C128" s="4"/>
      <c r="D128" s="8"/>
      <c r="E128" s="8"/>
      <c r="BG128" s="124"/>
    </row>
    <row r="129" spans="3:59" x14ac:dyDescent="0.2">
      <c r="C129" s="4"/>
      <c r="D129" s="8"/>
      <c r="E129" s="8"/>
      <c r="BG129" s="124"/>
    </row>
    <row r="130" spans="3:59" x14ac:dyDescent="0.2">
      <c r="C130" s="4"/>
      <c r="D130" s="8"/>
      <c r="E130" s="8"/>
      <c r="BG130" s="124"/>
    </row>
    <row r="131" spans="3:59" x14ac:dyDescent="0.2">
      <c r="C131" s="4"/>
      <c r="D131" s="8"/>
      <c r="E131" s="8"/>
      <c r="BG131" s="124"/>
    </row>
    <row r="132" spans="3:59" x14ac:dyDescent="0.2">
      <c r="C132" s="4"/>
      <c r="D132" s="8"/>
      <c r="E132" s="8"/>
      <c r="BG132" s="124"/>
    </row>
    <row r="133" spans="3:59" x14ac:dyDescent="0.2">
      <c r="C133" s="4"/>
      <c r="D133" s="8"/>
      <c r="E133" s="8"/>
      <c r="BG133" s="124"/>
    </row>
    <row r="134" spans="3:59" x14ac:dyDescent="0.2">
      <c r="C134" s="4"/>
      <c r="D134" s="8"/>
      <c r="E134" s="8"/>
      <c r="BG134" s="124"/>
    </row>
    <row r="135" spans="3:59" x14ac:dyDescent="0.2">
      <c r="C135" s="4"/>
      <c r="D135" s="8"/>
      <c r="E135" s="8"/>
      <c r="BG135" s="124"/>
    </row>
    <row r="136" spans="3:59" x14ac:dyDescent="0.2">
      <c r="C136" s="4"/>
      <c r="D136" s="8"/>
      <c r="E136" s="8"/>
    </row>
    <row r="137" spans="3:59" x14ac:dyDescent="0.2">
      <c r="C137" s="4"/>
      <c r="D137" s="8"/>
      <c r="E137" s="8"/>
    </row>
    <row r="138" spans="3:59" x14ac:dyDescent="0.2">
      <c r="C138" s="4"/>
      <c r="D138" s="8"/>
      <c r="E138" s="8"/>
    </row>
    <row r="139" spans="3:59" x14ac:dyDescent="0.2">
      <c r="C139" s="4"/>
      <c r="D139" s="8"/>
      <c r="E139" s="8"/>
    </row>
    <row r="140" spans="3:59" x14ac:dyDescent="0.2">
      <c r="C140" s="4"/>
      <c r="D140" s="8"/>
      <c r="E140" s="8"/>
    </row>
    <row r="141" spans="3:59" x14ac:dyDescent="0.2">
      <c r="C141" s="4"/>
      <c r="D141" s="8"/>
      <c r="E141" s="8"/>
    </row>
    <row r="142" spans="3:59" x14ac:dyDescent="0.2">
      <c r="C142" s="4"/>
      <c r="D142" s="8"/>
      <c r="E142" s="8"/>
    </row>
    <row r="143" spans="3:59" x14ac:dyDescent="0.2">
      <c r="C143" s="4"/>
      <c r="D143" s="8"/>
      <c r="E143" s="8"/>
    </row>
    <row r="144" spans="3:59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  <row r="149" spans="3:5" x14ac:dyDescent="0.2">
      <c r="C149" s="4"/>
      <c r="D149" s="8"/>
      <c r="E149" s="8"/>
    </row>
    <row r="150" spans="3:5" x14ac:dyDescent="0.2">
      <c r="C150" s="4"/>
      <c r="D150" s="8"/>
      <c r="E150" s="8"/>
    </row>
    <row r="151" spans="3:5" x14ac:dyDescent="0.2">
      <c r="C151" s="4"/>
      <c r="D151" s="8"/>
      <c r="E151" s="8"/>
    </row>
  </sheetData>
  <mergeCells count="45">
    <mergeCell ref="BF16:BI16"/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BB16:BD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34"/>
  </sheetPr>
  <dimension ref="A1:AOG228"/>
  <sheetViews>
    <sheetView showGridLines="0" zoomScale="90" zoomScaleNormal="90" zoomScaleSheetLayoutView="70" workbookViewId="0">
      <pane xSplit="2" ySplit="17" topLeftCell="BJ189" activePane="bottomRight" state="frozen"/>
      <selection activeCell="AO46" sqref="AO46"/>
      <selection pane="topRight" activeCell="AO46" sqref="AO46"/>
      <selection pane="bottomLeft" activeCell="AO46" sqref="AO46"/>
      <selection pane="bottomRight" activeCell="BN30" sqref="BN30"/>
    </sheetView>
  </sheetViews>
  <sheetFormatPr defaultColWidth="10.5703125" defaultRowHeight="12.75" x14ac:dyDescent="0.2"/>
  <cols>
    <col min="1" max="1" width="61.42578125" style="3" customWidth="1"/>
    <col min="2" max="2" width="7.5703125" style="3" bestFit="1" customWidth="1"/>
    <col min="3" max="3" width="7.5703125" style="47" customWidth="1"/>
    <col min="4" max="5" width="7.5703125" style="48" customWidth="1"/>
    <col min="6" max="6" width="7.5703125" style="1" customWidth="1"/>
    <col min="7" max="32" width="7.5703125" style="3" customWidth="1"/>
    <col min="33" max="33" width="7.5703125" style="1" customWidth="1"/>
    <col min="34" max="37" width="7.5703125" style="3" customWidth="1"/>
    <col min="38" max="52" width="7.5703125" style="1" customWidth="1"/>
    <col min="53" max="53" width="10.5703125" style="1"/>
    <col min="54" max="54" width="9.140625" style="1" customWidth="1"/>
    <col min="55" max="55" width="7.42578125" style="1" customWidth="1"/>
    <col min="56" max="57" width="10.5703125" style="1" customWidth="1"/>
    <col min="58" max="58" width="9.140625" style="1" customWidth="1"/>
    <col min="59" max="1073" width="10.5703125" style="1"/>
    <col min="1074" max="16384" width="10.5703125" style="3"/>
  </cols>
  <sheetData>
    <row r="1" spans="1:1073" s="48" customFormat="1" ht="20.25" x14ac:dyDescent="0.3">
      <c r="A1" s="149" t="s">
        <v>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115"/>
      <c r="BD1" s="117"/>
      <c r="BE1" s="119"/>
      <c r="BF1" s="121"/>
      <c r="BG1" s="47"/>
      <c r="BH1" s="47"/>
      <c r="BI1" s="47"/>
      <c r="BJ1" s="131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" x14ac:dyDescent="0.25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115"/>
      <c r="BD2" s="117"/>
      <c r="BE2" s="119"/>
      <c r="BF2" s="121"/>
      <c r="BG2" s="47"/>
      <c r="BH2" s="47"/>
      <c r="BI2" s="47"/>
      <c r="BJ2" s="131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2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2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2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25" x14ac:dyDescent="0.2">
      <c r="A15" s="1"/>
      <c r="B15" s="1"/>
      <c r="C15" s="141" t="s">
        <v>49</v>
      </c>
      <c r="D15" s="141"/>
      <c r="E15" s="141"/>
      <c r="F15" s="141"/>
      <c r="G15" s="141"/>
      <c r="H15" s="141"/>
      <c r="I15" s="141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2">
      <c r="A16" s="1"/>
      <c r="B16" s="1"/>
      <c r="C16" s="141">
        <v>2007</v>
      </c>
      <c r="D16" s="141"/>
      <c r="E16" s="141"/>
      <c r="F16" s="141">
        <v>2008</v>
      </c>
      <c r="G16" s="141"/>
      <c r="H16" s="141"/>
      <c r="I16" s="141"/>
      <c r="J16" s="141">
        <v>2009</v>
      </c>
      <c r="K16" s="141"/>
      <c r="L16" s="141"/>
      <c r="M16" s="141"/>
      <c r="N16" s="141">
        <v>2010</v>
      </c>
      <c r="O16" s="141"/>
      <c r="P16" s="141"/>
      <c r="Q16" s="141"/>
      <c r="R16" s="141">
        <v>2011</v>
      </c>
      <c r="S16" s="141"/>
      <c r="T16" s="141"/>
      <c r="U16" s="141"/>
      <c r="V16" s="141">
        <v>2012</v>
      </c>
      <c r="W16" s="141"/>
      <c r="X16" s="141"/>
      <c r="Y16" s="141"/>
      <c r="Z16" s="157">
        <v>2013</v>
      </c>
      <c r="AA16" s="157"/>
      <c r="AB16" s="157"/>
      <c r="AC16" s="157"/>
      <c r="AD16" s="157">
        <v>2014</v>
      </c>
      <c r="AE16" s="157"/>
      <c r="AF16" s="157"/>
      <c r="AG16" s="157"/>
      <c r="AH16" s="141">
        <v>2015</v>
      </c>
      <c r="AI16" s="141"/>
      <c r="AJ16" s="141"/>
      <c r="AK16" s="141"/>
      <c r="AL16" s="141">
        <v>2016</v>
      </c>
      <c r="AM16" s="141"/>
      <c r="AN16" s="141"/>
      <c r="AO16" s="141"/>
      <c r="AP16" s="141">
        <v>2017</v>
      </c>
      <c r="AQ16" s="141"/>
      <c r="AR16" s="141"/>
      <c r="AS16" s="141"/>
      <c r="AT16" s="141">
        <v>2018</v>
      </c>
      <c r="AU16" s="141"/>
      <c r="AV16" s="141"/>
      <c r="AW16" s="141"/>
      <c r="AX16" s="158">
        <v>2019</v>
      </c>
      <c r="AY16" s="158"/>
      <c r="AZ16" s="158"/>
      <c r="BA16" s="158"/>
      <c r="BB16" s="158">
        <v>2020</v>
      </c>
      <c r="BC16" s="158"/>
      <c r="BD16" s="158"/>
      <c r="BE16" s="158"/>
      <c r="BF16" s="141">
        <v>2021</v>
      </c>
      <c r="BG16" s="141"/>
      <c r="BH16" s="141"/>
      <c r="BI16" s="141"/>
      <c r="BJ16" s="131">
        <v>2022</v>
      </c>
      <c r="BN16" s="139">
        <v>2023</v>
      </c>
    </row>
    <row r="17" spans="1:1073" s="45" customFormat="1" x14ac:dyDescent="0.2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117" t="s">
        <v>73</v>
      </c>
      <c r="BD17" s="117" t="s">
        <v>74</v>
      </c>
      <c r="BE17" s="119" t="s">
        <v>75</v>
      </c>
      <c r="BF17" s="105" t="s">
        <v>76</v>
      </c>
      <c r="BG17" s="47" t="s">
        <v>73</v>
      </c>
      <c r="BH17" s="126" t="s">
        <v>74</v>
      </c>
      <c r="BI17" s="128" t="s">
        <v>75</v>
      </c>
      <c r="BJ17" s="105" t="s">
        <v>76</v>
      </c>
      <c r="BK17" s="47" t="s">
        <v>73</v>
      </c>
      <c r="BL17" s="47" t="s">
        <v>74</v>
      </c>
      <c r="BM17" s="47" t="s">
        <v>75</v>
      </c>
      <c r="BN17" s="105" t="s">
        <v>76</v>
      </c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42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  <c r="BH18" s="4">
        <v>0.7</v>
      </c>
      <c r="BI18" s="4">
        <v>3.5</v>
      </c>
      <c r="BJ18" s="4">
        <v>0.8</v>
      </c>
      <c r="BK18" s="4">
        <v>0.9</v>
      </c>
      <c r="BL18" s="4">
        <v>0.3</v>
      </c>
      <c r="BM18" s="4">
        <v>-0.7</v>
      </c>
      <c r="BN18" s="4">
        <v>0.1</v>
      </c>
    </row>
    <row r="19" spans="1:1073" x14ac:dyDescent="0.2">
      <c r="A19" s="142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  <c r="BH19" s="4">
        <v>0.7</v>
      </c>
      <c r="BI19" s="4">
        <v>2.8</v>
      </c>
      <c r="BJ19" s="4">
        <v>-1.3</v>
      </c>
      <c r="BK19" s="4">
        <v>-2.5</v>
      </c>
      <c r="BL19" s="4">
        <v>-8.3000000000000007</v>
      </c>
      <c r="BM19" s="4">
        <v>-5</v>
      </c>
      <c r="BN19" s="4">
        <v>-2.6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  <c r="BH21" s="4">
        <v>3.9</v>
      </c>
      <c r="BI21" s="4">
        <v>-4.3</v>
      </c>
      <c r="BJ21" s="4">
        <v>25.1</v>
      </c>
      <c r="BK21" s="4">
        <v>9.9</v>
      </c>
      <c r="BL21" s="4">
        <v>-1.5</v>
      </c>
      <c r="BM21" s="4">
        <v>-6.2</v>
      </c>
      <c r="BN21" s="4">
        <v>-1.7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4">
        <v>2.4</v>
      </c>
      <c r="BI22" s="4">
        <v>11.9</v>
      </c>
      <c r="BJ22" s="4">
        <v>14.4</v>
      </c>
      <c r="BK22" s="4">
        <v>8.6</v>
      </c>
      <c r="BL22" s="4">
        <v>-8.6999999999999993</v>
      </c>
      <c r="BM22" s="4">
        <v>-7.4</v>
      </c>
      <c r="BN22" s="4">
        <v>-6.4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1073" ht="12.75" customHeight="1" x14ac:dyDescent="0.2">
      <c r="A24" s="143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  <c r="BH24" s="9">
        <v>12.7</v>
      </c>
      <c r="BI24" s="9">
        <v>28.1</v>
      </c>
      <c r="BJ24" s="9">
        <v>13.2</v>
      </c>
      <c r="BK24" s="9">
        <v>9.8000000000000007</v>
      </c>
      <c r="BL24" s="9">
        <v>-1.5</v>
      </c>
      <c r="BM24" s="9">
        <v>-29.6</v>
      </c>
      <c r="BN24" s="9">
        <v>-28</v>
      </c>
    </row>
    <row r="25" spans="1:1073" ht="12.75" customHeight="1" x14ac:dyDescent="0.2">
      <c r="A25" s="142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  <c r="BH25" s="4">
        <v>7.7</v>
      </c>
      <c r="BI25" s="4">
        <v>23.4</v>
      </c>
      <c r="BJ25" s="4">
        <v>7.7</v>
      </c>
      <c r="BK25" s="4">
        <v>-2.1</v>
      </c>
      <c r="BL25" s="4">
        <v>-24.9</v>
      </c>
      <c r="BM25" s="4">
        <v>-28.6</v>
      </c>
      <c r="BN25" s="4">
        <v>-10.5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1073" s="1" customFormat="1" ht="14.25" x14ac:dyDescent="0.2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  <c r="BH29" s="4">
        <v>3.3</v>
      </c>
      <c r="BI29" s="4">
        <v>4.3</v>
      </c>
      <c r="BJ29" s="4">
        <v>6.4</v>
      </c>
      <c r="BK29" s="4">
        <v>1.5</v>
      </c>
      <c r="BL29" s="4">
        <v>-2.2999999999999998</v>
      </c>
      <c r="BM29" s="4">
        <v>1.7</v>
      </c>
      <c r="BN29" s="4">
        <v>2.2000000000000002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  <c r="BH30" s="4">
        <v>16.399999999999999</v>
      </c>
      <c r="BI30" s="4">
        <v>9.4</v>
      </c>
      <c r="BJ30" s="4">
        <v>11.3</v>
      </c>
      <c r="BK30" s="4">
        <v>2</v>
      </c>
      <c r="BL30" s="4">
        <v>-7.8</v>
      </c>
      <c r="BM30" s="4">
        <v>2.7</v>
      </c>
      <c r="BN30" s="4">
        <v>-7.9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  <c r="BH32" s="4">
        <v>1.4</v>
      </c>
      <c r="BI32" s="4">
        <v>3</v>
      </c>
      <c r="BJ32" s="4">
        <v>0.8</v>
      </c>
      <c r="BK32" s="4">
        <v>2.6</v>
      </c>
      <c r="BL32" s="4">
        <v>-3.7</v>
      </c>
      <c r="BM32" s="4">
        <v>-8.3000000000000007</v>
      </c>
      <c r="BN32" s="4">
        <v>5.8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  <c r="BH33" s="4">
        <v>14.8</v>
      </c>
      <c r="BI33" s="4">
        <v>7.4</v>
      </c>
      <c r="BJ33" s="4">
        <v>6.8</v>
      </c>
      <c r="BK33" s="4">
        <v>2.2999999999999998</v>
      </c>
      <c r="BL33" s="4">
        <v>-11.1</v>
      </c>
      <c r="BM33" s="4">
        <v>2.4</v>
      </c>
      <c r="BN33" s="4">
        <v>-1.2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  <c r="BH35" s="4">
        <v>1</v>
      </c>
      <c r="BI35" s="4">
        <v>3.6</v>
      </c>
      <c r="BJ35" s="4">
        <v>1.6</v>
      </c>
      <c r="BK35" s="4">
        <v>2.8</v>
      </c>
      <c r="BL35" s="4">
        <v>0</v>
      </c>
      <c r="BM35" s="4">
        <v>0</v>
      </c>
      <c r="BN35" s="4">
        <v>0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  <c r="BH36" s="4">
        <v>1</v>
      </c>
      <c r="BI36" s="4">
        <v>2.6</v>
      </c>
      <c r="BJ36" s="4">
        <v>-0.7</v>
      </c>
      <c r="BK36" s="4">
        <v>2.8</v>
      </c>
      <c r="BL36" s="4">
        <v>0</v>
      </c>
      <c r="BM36" s="4">
        <v>0</v>
      </c>
      <c r="BN36" s="4">
        <v>-2.2999999999999998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  <c r="BH38" s="4">
        <v>10.4</v>
      </c>
      <c r="BI38" s="4">
        <v>0</v>
      </c>
      <c r="BJ38" s="4">
        <v>1.6</v>
      </c>
      <c r="BK38" s="4">
        <v>1</v>
      </c>
      <c r="BL38" s="4">
        <v>-1.4</v>
      </c>
      <c r="BM38" s="4">
        <v>-1.6</v>
      </c>
      <c r="BN38" s="4">
        <v>0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  <c r="BH39" s="4">
        <v>10.4</v>
      </c>
      <c r="BI39" s="4">
        <v>0</v>
      </c>
      <c r="BJ39" s="4">
        <v>9</v>
      </c>
      <c r="BK39" s="4">
        <v>0.3</v>
      </c>
      <c r="BL39" s="4">
        <v>-1.4</v>
      </c>
      <c r="BM39" s="4">
        <v>-1.6</v>
      </c>
      <c r="BN39" s="4">
        <v>-1.8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  <c r="BH41" s="4">
        <v>4.4000000000000004</v>
      </c>
      <c r="BI41" s="4">
        <v>3</v>
      </c>
      <c r="BJ41" s="4">
        <v>0.8</v>
      </c>
      <c r="BK41" s="4">
        <v>1.8</v>
      </c>
      <c r="BL41" s="4">
        <v>2.6</v>
      </c>
      <c r="BM41" s="4">
        <v>1.5</v>
      </c>
      <c r="BN41" s="4">
        <v>1.5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  <c r="BH42" s="4">
        <v>5.9</v>
      </c>
      <c r="BI42" s="4">
        <v>1.5</v>
      </c>
      <c r="BJ42" s="4">
        <v>-1.5</v>
      </c>
      <c r="BK42" s="4">
        <v>1.4</v>
      </c>
      <c r="BL42" s="4">
        <v>2.2999999999999998</v>
      </c>
      <c r="BM42" s="4">
        <v>-2.8</v>
      </c>
      <c r="BN42" s="4">
        <v>-4.4000000000000004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1:1073" x14ac:dyDescent="0.2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  <c r="BH44" s="4">
        <v>0</v>
      </c>
      <c r="BI44" s="4">
        <v>0</v>
      </c>
      <c r="BJ44" s="4">
        <v>0.1</v>
      </c>
      <c r="BK44" s="4">
        <v>0.9</v>
      </c>
      <c r="BL44" s="4">
        <v>-4.0999999999999996</v>
      </c>
      <c r="BM44" s="4">
        <v>0</v>
      </c>
      <c r="BN44" s="4">
        <v>-6.7</v>
      </c>
    </row>
    <row r="45" spans="1:1073" x14ac:dyDescent="0.2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  <c r="BH45" s="4">
        <v>0</v>
      </c>
      <c r="BI45" s="4">
        <v>0</v>
      </c>
      <c r="BJ45" s="4">
        <v>5.8</v>
      </c>
      <c r="BK45" s="4">
        <v>0</v>
      </c>
      <c r="BL45" s="4">
        <v>-0.9</v>
      </c>
      <c r="BM45" s="4">
        <v>0</v>
      </c>
      <c r="BN45" s="4">
        <v>2.9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43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  <c r="BH47" s="9">
        <v>-2</v>
      </c>
      <c r="BI47" s="9">
        <v>-2.1</v>
      </c>
      <c r="BJ47" s="9">
        <v>-2</v>
      </c>
      <c r="BK47" s="9">
        <v>0.6</v>
      </c>
      <c r="BL47" s="9">
        <v>-2.1</v>
      </c>
      <c r="BM47" s="9">
        <v>-3.1</v>
      </c>
      <c r="BN47" s="9">
        <v>-0.9</v>
      </c>
    </row>
    <row r="48" spans="1:1073" x14ac:dyDescent="0.2">
      <c r="A48" s="142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  <c r="BH48" s="4">
        <v>10.4</v>
      </c>
      <c r="BI48" s="4">
        <v>-2.1</v>
      </c>
      <c r="BJ48" s="4">
        <v>1.4</v>
      </c>
      <c r="BK48" s="4">
        <v>1</v>
      </c>
      <c r="BL48" s="4">
        <v>-10.9</v>
      </c>
      <c r="BM48" s="4">
        <v>-5.5</v>
      </c>
      <c r="BN48" s="4">
        <v>7.5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1:1073" x14ac:dyDescent="0.2">
      <c r="A50" s="142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  <c r="BH50" s="4">
        <v>-0.9</v>
      </c>
      <c r="BI50" s="4">
        <v>-1.8</v>
      </c>
      <c r="BJ50" s="4">
        <v>-1.7</v>
      </c>
      <c r="BK50" s="4">
        <v>-0.7</v>
      </c>
      <c r="BL50" s="4">
        <v>-1.8</v>
      </c>
      <c r="BM50" s="4">
        <v>-12</v>
      </c>
      <c r="BN50" s="4">
        <v>-0.8</v>
      </c>
    </row>
    <row r="51" spans="1:1073" x14ac:dyDescent="0.2">
      <c r="A51" s="142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  <c r="BH51" s="4">
        <v>0.9</v>
      </c>
      <c r="BI51" s="4">
        <v>-1.8</v>
      </c>
      <c r="BJ51" s="4">
        <v>5.7</v>
      </c>
      <c r="BK51" s="4">
        <v>-4.2</v>
      </c>
      <c r="BL51" s="4">
        <v>-9.4</v>
      </c>
      <c r="BM51" s="4">
        <v>-4.8</v>
      </c>
      <c r="BN51" s="4">
        <v>-2.7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  <c r="BC52" s="115"/>
      <c r="BD52" s="117"/>
      <c r="BE52" s="119"/>
      <c r="BF52" s="121"/>
      <c r="BG52" s="123"/>
      <c r="BH52" s="126"/>
      <c r="BI52" s="130"/>
      <c r="BJ52" s="131"/>
      <c r="BK52" s="133"/>
      <c r="BL52" s="135"/>
      <c r="BM52" s="137"/>
      <c r="BN52" s="139"/>
    </row>
    <row r="53" spans="1:1073" x14ac:dyDescent="0.2">
      <c r="A53" s="142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  <c r="BH53" s="4">
        <v>11.1</v>
      </c>
      <c r="BI53" s="4">
        <v>4.7</v>
      </c>
      <c r="BJ53" s="4">
        <v>2.7</v>
      </c>
      <c r="BK53" s="4">
        <v>0</v>
      </c>
      <c r="BL53" s="4">
        <v>-4.7</v>
      </c>
      <c r="BM53" s="4">
        <v>-1.8</v>
      </c>
      <c r="BN53" s="4">
        <v>-0.7</v>
      </c>
    </row>
    <row r="54" spans="1:1073" s="18" customFormat="1" x14ac:dyDescent="0.2">
      <c r="A54" s="146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4">
        <v>6.5</v>
      </c>
      <c r="BI54" s="4">
        <v>3</v>
      </c>
      <c r="BJ54" s="4">
        <v>10.4</v>
      </c>
      <c r="BK54" s="4">
        <v>-2.9</v>
      </c>
      <c r="BL54" s="4">
        <v>-12.8</v>
      </c>
      <c r="BM54" s="4">
        <v>-0.9</v>
      </c>
      <c r="BN54" s="4">
        <v>-0.1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1073" x14ac:dyDescent="0.2">
      <c r="A56" s="142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  <c r="BH56" s="4">
        <v>-3.1</v>
      </c>
      <c r="BI56" s="4">
        <v>1.6</v>
      </c>
      <c r="BJ56" s="4">
        <v>-4.2</v>
      </c>
      <c r="BK56" s="4">
        <v>-13.7</v>
      </c>
      <c r="BL56" s="4">
        <v>-1</v>
      </c>
      <c r="BM56" s="4">
        <v>-15.3</v>
      </c>
      <c r="BN56" s="4">
        <v>-12</v>
      </c>
    </row>
    <row r="57" spans="1:1073" x14ac:dyDescent="0.2">
      <c r="A57" s="142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  <c r="BH57" s="4">
        <v>15.2</v>
      </c>
      <c r="BI57" s="4">
        <v>0</v>
      </c>
      <c r="BJ57" s="4">
        <v>0</v>
      </c>
      <c r="BK57" s="4">
        <v>-0.8</v>
      </c>
      <c r="BL57" s="4">
        <v>-1.2</v>
      </c>
      <c r="BM57" s="4">
        <v>-9.1</v>
      </c>
      <c r="BN57" s="4">
        <v>7.5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1073" x14ac:dyDescent="0.2">
      <c r="A59" s="142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  <c r="BH59" s="4">
        <v>1.9</v>
      </c>
      <c r="BI59" s="4">
        <v>-0.9</v>
      </c>
      <c r="BJ59" s="4">
        <v>-1.7</v>
      </c>
      <c r="BK59" s="4">
        <v>0.1</v>
      </c>
      <c r="BL59" s="4">
        <v>-0.8</v>
      </c>
      <c r="BM59" s="4">
        <v>-3.8</v>
      </c>
      <c r="BN59" s="4">
        <v>-1.1000000000000001</v>
      </c>
    </row>
    <row r="60" spans="1:1073" x14ac:dyDescent="0.2">
      <c r="A60" s="142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  <c r="BH60" s="4">
        <v>17.5</v>
      </c>
      <c r="BI60" s="4">
        <v>1.9</v>
      </c>
      <c r="BJ60" s="4">
        <v>1.9</v>
      </c>
      <c r="BK60" s="4">
        <v>1.1000000000000001</v>
      </c>
      <c r="BL60" s="4">
        <v>0.9</v>
      </c>
      <c r="BM60" s="4">
        <v>-16.7</v>
      </c>
      <c r="BN60" s="4">
        <v>-0.5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</row>
    <row r="62" spans="1:1073" x14ac:dyDescent="0.2">
      <c r="A62" s="142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  <c r="BH62" s="4">
        <v>13.1</v>
      </c>
      <c r="BI62" s="4">
        <v>3.2</v>
      </c>
      <c r="BJ62" s="4">
        <v>3.5</v>
      </c>
      <c r="BK62" s="4">
        <v>0.9</v>
      </c>
      <c r="BL62" s="4">
        <v>-0.8</v>
      </c>
      <c r="BM62" s="4">
        <v>-2.5</v>
      </c>
      <c r="BN62" s="4">
        <v>-0.8</v>
      </c>
    </row>
    <row r="63" spans="1:1073" s="1" customFormat="1" x14ac:dyDescent="0.2">
      <c r="A63" s="146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  <c r="BH63" s="4">
        <v>12</v>
      </c>
      <c r="BI63" s="4">
        <v>1.6</v>
      </c>
      <c r="BJ63" s="4">
        <v>3.5</v>
      </c>
      <c r="BK63" s="4">
        <v>-1.8</v>
      </c>
      <c r="BL63" s="4">
        <v>-2.7</v>
      </c>
      <c r="BM63" s="4">
        <v>-2.5</v>
      </c>
      <c r="BN63" s="4">
        <v>0.8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1:1073" x14ac:dyDescent="0.2">
      <c r="A65" s="142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  <c r="BH65" s="9">
        <v>12.2</v>
      </c>
      <c r="BI65" s="9">
        <v>1.8</v>
      </c>
      <c r="BJ65" s="9">
        <v>0.8</v>
      </c>
      <c r="BK65" s="9">
        <v>2.8</v>
      </c>
      <c r="BL65" s="9">
        <v>2.9</v>
      </c>
      <c r="BM65" s="9">
        <v>-3.1</v>
      </c>
      <c r="BN65" s="9">
        <v>-1</v>
      </c>
    </row>
    <row r="66" spans="1:1073" x14ac:dyDescent="0.2">
      <c r="A66" s="153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  <c r="BH66" s="4">
        <v>10.5</v>
      </c>
      <c r="BI66" s="4">
        <v>0</v>
      </c>
      <c r="BJ66" s="4">
        <v>1.6</v>
      </c>
      <c r="BK66" s="4">
        <v>0</v>
      </c>
      <c r="BL66" s="4">
        <v>-0.8</v>
      </c>
      <c r="BM66" s="4">
        <v>-2.2000000000000002</v>
      </c>
      <c r="BN66" s="4">
        <v>1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43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  <c r="BH68" s="4">
        <v>-10</v>
      </c>
      <c r="BI68" s="4">
        <v>0</v>
      </c>
      <c r="BJ68" s="4">
        <v>-1.7</v>
      </c>
      <c r="BK68" s="4">
        <v>-0.8</v>
      </c>
      <c r="BL68" s="4">
        <v>-1.9</v>
      </c>
      <c r="BM68" s="4">
        <v>5.3</v>
      </c>
      <c r="BN68" s="4">
        <v>0</v>
      </c>
    </row>
    <row r="69" spans="1:1073" x14ac:dyDescent="0.2">
      <c r="A69" s="153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  <c r="BH69" s="4">
        <v>-10.199999999999999</v>
      </c>
      <c r="BI69" s="4">
        <v>-0.8</v>
      </c>
      <c r="BJ69" s="4">
        <v>-1.7</v>
      </c>
      <c r="BK69" s="4">
        <v>-1.1000000000000001</v>
      </c>
      <c r="BL69" s="4">
        <v>6.1</v>
      </c>
      <c r="BM69" s="4">
        <v>6.2</v>
      </c>
      <c r="BN69" s="4">
        <v>-2.6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43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  <c r="BH71" s="9">
        <v>14.7</v>
      </c>
      <c r="BI71" s="9">
        <v>5.4</v>
      </c>
      <c r="BJ71" s="9">
        <v>3.5</v>
      </c>
      <c r="BK71" s="9">
        <v>0.9</v>
      </c>
      <c r="BL71" s="9">
        <v>0</v>
      </c>
      <c r="BM71" s="9">
        <v>-6</v>
      </c>
      <c r="BN71" s="9">
        <v>1</v>
      </c>
    </row>
    <row r="72" spans="1:1073" x14ac:dyDescent="0.2">
      <c r="A72" s="142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  <c r="BH72" s="4">
        <v>15.7</v>
      </c>
      <c r="BI72" s="4">
        <v>1</v>
      </c>
      <c r="BJ72" s="4">
        <v>-0.8</v>
      </c>
      <c r="BK72" s="4">
        <v>0.9</v>
      </c>
      <c r="BL72" s="4">
        <v>-4.2</v>
      </c>
      <c r="BM72" s="4">
        <v>-5</v>
      </c>
      <c r="BN72" s="4">
        <v>0.1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43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  <c r="BH74" s="9">
        <v>-4.4000000000000004</v>
      </c>
      <c r="BI74" s="9">
        <v>3.3</v>
      </c>
      <c r="BJ74" s="9">
        <v>19.399999999999999</v>
      </c>
      <c r="BK74" s="9">
        <v>0.8</v>
      </c>
      <c r="BL74" s="9">
        <v>0.9</v>
      </c>
      <c r="BM74" s="9">
        <v>1.6</v>
      </c>
      <c r="BN74" s="9">
        <v>10.199999999999999</v>
      </c>
    </row>
    <row r="75" spans="1:1073" x14ac:dyDescent="0.2">
      <c r="A75" s="153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  <c r="BH75" s="4">
        <v>-3.8</v>
      </c>
      <c r="BI75" s="4">
        <v>9.8000000000000007</v>
      </c>
      <c r="BJ75" s="4">
        <v>13.7</v>
      </c>
      <c r="BK75" s="4">
        <v>7.3</v>
      </c>
      <c r="BL75" s="4">
        <v>3</v>
      </c>
      <c r="BM75" s="4">
        <v>-1.1000000000000001</v>
      </c>
      <c r="BN75" s="4">
        <v>0.1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1:1073" x14ac:dyDescent="0.2">
      <c r="A77" s="143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  <c r="BH77" s="9" t="s">
        <v>46</v>
      </c>
      <c r="BI77" s="9" t="s">
        <v>46</v>
      </c>
      <c r="BJ77" s="9" t="s">
        <v>46</v>
      </c>
      <c r="BK77" s="9" t="s">
        <v>46</v>
      </c>
      <c r="BL77" s="9" t="s">
        <v>46</v>
      </c>
      <c r="BM77" s="9" t="s">
        <v>46</v>
      </c>
      <c r="BN77" s="9" t="s">
        <v>46</v>
      </c>
    </row>
    <row r="78" spans="1:1073" x14ac:dyDescent="0.2">
      <c r="A78" s="153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  <c r="BH78" s="4" t="s">
        <v>46</v>
      </c>
      <c r="BI78" s="4" t="s">
        <v>46</v>
      </c>
      <c r="BJ78" s="4" t="s">
        <v>46</v>
      </c>
      <c r="BK78" s="4" t="s">
        <v>46</v>
      </c>
      <c r="BL78" s="4" t="s">
        <v>46</v>
      </c>
      <c r="BM78" s="4" t="s">
        <v>46</v>
      </c>
      <c r="BN78" s="4" t="s">
        <v>46</v>
      </c>
    </row>
    <row r="79" spans="1:1073" x14ac:dyDescent="0.2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</row>
    <row r="81" spans="1:1073" x14ac:dyDescent="0.2">
      <c r="A81" s="143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  <c r="BH81" s="4">
        <v>44</v>
      </c>
      <c r="BI81" s="4">
        <v>17.899999999999999</v>
      </c>
      <c r="BJ81" s="4">
        <v>3.4</v>
      </c>
      <c r="BK81" s="4">
        <v>9.3000000000000007</v>
      </c>
      <c r="BL81" s="4">
        <v>34.9</v>
      </c>
      <c r="BM81" s="4">
        <v>11.2</v>
      </c>
      <c r="BN81" s="4">
        <v>11.6</v>
      </c>
    </row>
    <row r="82" spans="1:1073" x14ac:dyDescent="0.2">
      <c r="A82" s="152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  <c r="BH82" s="4">
        <v>17.5</v>
      </c>
      <c r="BI82" s="4">
        <v>35</v>
      </c>
      <c r="BJ82" s="4">
        <v>25</v>
      </c>
      <c r="BK82" s="4">
        <v>24.7</v>
      </c>
      <c r="BL82" s="4">
        <v>34.700000000000003</v>
      </c>
      <c r="BM82" s="4">
        <v>33.9</v>
      </c>
      <c r="BN82" s="4">
        <v>21.2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4" spans="1:1073" x14ac:dyDescent="0.2">
      <c r="A84" s="142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  <c r="BH84" s="4">
        <v>-5.7</v>
      </c>
      <c r="BI84" s="4">
        <v>-6.4</v>
      </c>
      <c r="BJ84" s="4">
        <v>3.3</v>
      </c>
      <c r="BK84" s="4">
        <v>-2.1</v>
      </c>
      <c r="BL84" s="4">
        <v>24.8</v>
      </c>
      <c r="BM84" s="4">
        <v>7.9</v>
      </c>
      <c r="BN84" s="4">
        <v>12.9</v>
      </c>
    </row>
    <row r="85" spans="1:1073" x14ac:dyDescent="0.2">
      <c r="A85" s="142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  <c r="BH85" s="4">
        <v>15.7</v>
      </c>
      <c r="BI85" s="4">
        <v>20.7</v>
      </c>
      <c r="BJ85" s="4">
        <v>22</v>
      </c>
      <c r="BK85" s="4">
        <v>22.5</v>
      </c>
      <c r="BL85" s="4">
        <v>36.299999999999997</v>
      </c>
      <c r="BM85" s="4">
        <v>17.100000000000001</v>
      </c>
      <c r="BN85" s="4">
        <v>19.5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1:1073" x14ac:dyDescent="0.2">
      <c r="A87" s="153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  <c r="BH87" s="4">
        <v>0.9</v>
      </c>
      <c r="BI87" s="4">
        <v>-1.6</v>
      </c>
      <c r="BJ87" s="4">
        <v>-0.9</v>
      </c>
      <c r="BK87" s="4">
        <v>4.0999999999999996</v>
      </c>
      <c r="BL87" s="4">
        <v>4</v>
      </c>
      <c r="BM87" s="4">
        <v>-1</v>
      </c>
      <c r="BN87" s="4">
        <v>0.7</v>
      </c>
    </row>
    <row r="88" spans="1:1073" x14ac:dyDescent="0.2">
      <c r="A88" s="153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  <c r="BH88" s="4">
        <v>1.6</v>
      </c>
      <c r="BI88" s="4">
        <v>1.9</v>
      </c>
      <c r="BJ88" s="4">
        <v>7.7</v>
      </c>
      <c r="BK88" s="4">
        <v>8.5</v>
      </c>
      <c r="BL88" s="4">
        <v>27.3</v>
      </c>
      <c r="BM88" s="4">
        <v>18</v>
      </c>
      <c r="BN88" s="4">
        <v>2.8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53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5.9</v>
      </c>
      <c r="BL90" s="4">
        <v>6.1</v>
      </c>
      <c r="BM90" s="4">
        <v>1.4</v>
      </c>
      <c r="BN90" s="4">
        <v>2.2999999999999998</v>
      </c>
    </row>
    <row r="91" spans="1:1073" x14ac:dyDescent="0.2">
      <c r="A91" s="152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  <c r="BH91" s="4">
        <v>0</v>
      </c>
      <c r="BI91" s="4">
        <v>0</v>
      </c>
      <c r="BJ91" s="4">
        <v>5.3</v>
      </c>
      <c r="BK91" s="4">
        <v>6.2</v>
      </c>
      <c r="BL91" s="4">
        <v>16.8</v>
      </c>
      <c r="BM91" s="4">
        <v>2.1</v>
      </c>
      <c r="BN91" s="4">
        <v>2.2999999999999998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42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  <c r="BH93" s="4">
        <v>-0.9</v>
      </c>
      <c r="BI93" s="4">
        <v>1.2</v>
      </c>
      <c r="BJ93" s="4">
        <v>-0.9</v>
      </c>
      <c r="BK93" s="4">
        <v>5.0999999999999996</v>
      </c>
      <c r="BL93" s="4">
        <v>5.3</v>
      </c>
      <c r="BM93" s="4">
        <v>1.2</v>
      </c>
      <c r="BN93" s="4">
        <v>8</v>
      </c>
    </row>
    <row r="94" spans="1:1073" x14ac:dyDescent="0.2">
      <c r="A94" s="153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  <c r="BH94" s="4">
        <v>1.2</v>
      </c>
      <c r="BI94" s="4">
        <v>0</v>
      </c>
      <c r="BJ94" s="4">
        <v>4.5999999999999996</v>
      </c>
      <c r="BK94" s="4">
        <v>5.4</v>
      </c>
      <c r="BL94" s="4">
        <v>14.6</v>
      </c>
      <c r="BM94" s="4">
        <v>6</v>
      </c>
      <c r="BN94" s="4">
        <v>6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1073" x14ac:dyDescent="0.2">
      <c r="A96" s="153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  <c r="BH96" s="4">
        <v>-0.9</v>
      </c>
      <c r="BI96" s="4">
        <v>0</v>
      </c>
      <c r="BJ96" s="4">
        <v>-0.9</v>
      </c>
      <c r="BK96" s="4">
        <v>5.8</v>
      </c>
      <c r="BL96" s="4">
        <v>4</v>
      </c>
      <c r="BM96" s="4">
        <v>0</v>
      </c>
      <c r="BN96" s="4">
        <v>5.6</v>
      </c>
    </row>
    <row r="97" spans="1:1073" x14ac:dyDescent="0.2">
      <c r="A97" s="152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  <c r="BH97" s="4">
        <v>0</v>
      </c>
      <c r="BI97" s="4">
        <v>0</v>
      </c>
      <c r="BJ97" s="4">
        <v>3.3</v>
      </c>
      <c r="BK97" s="4">
        <v>4.0999999999999996</v>
      </c>
      <c r="BL97" s="4">
        <v>13</v>
      </c>
      <c r="BM97" s="4">
        <v>0.2</v>
      </c>
      <c r="BN97" s="4">
        <v>0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1073" x14ac:dyDescent="0.2">
      <c r="A100" s="153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  <c r="BH100" s="4">
        <v>3.1</v>
      </c>
      <c r="BI100" s="4">
        <v>30.5</v>
      </c>
      <c r="BJ100" s="4">
        <v>-5.3</v>
      </c>
      <c r="BK100" s="4">
        <v>0</v>
      </c>
      <c r="BL100" s="4">
        <v>-11.4</v>
      </c>
      <c r="BM100" s="4">
        <v>0</v>
      </c>
      <c r="BN100" s="4">
        <v>-11.9</v>
      </c>
    </row>
    <row r="101" spans="1:1073" x14ac:dyDescent="0.2">
      <c r="A101" s="153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  <c r="BH101" s="4">
        <v>4.5999999999999996</v>
      </c>
      <c r="BI101" s="4">
        <v>-1</v>
      </c>
      <c r="BJ101" s="4">
        <v>22.4</v>
      </c>
      <c r="BK101" s="4">
        <v>0</v>
      </c>
      <c r="BL101" s="4">
        <v>0</v>
      </c>
      <c r="BM101" s="4">
        <v>0</v>
      </c>
      <c r="BN101" s="4">
        <v>0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1073" x14ac:dyDescent="0.2">
      <c r="A103" s="153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  <c r="BH103" s="4">
        <v>11.1</v>
      </c>
      <c r="BI103" s="4">
        <v>-20.399999999999999</v>
      </c>
      <c r="BJ103" s="4">
        <v>3.8</v>
      </c>
      <c r="BK103" s="4">
        <v>-2.8</v>
      </c>
      <c r="BL103" s="4">
        <v>-7.1</v>
      </c>
      <c r="BM103" s="4">
        <v>-11.7</v>
      </c>
      <c r="BN103" s="4">
        <v>28.5</v>
      </c>
    </row>
    <row r="104" spans="1:1073" x14ac:dyDescent="0.2">
      <c r="A104" s="153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  <c r="BH104" s="4">
        <v>9.5</v>
      </c>
      <c r="BI104" s="4">
        <v>-2.9</v>
      </c>
      <c r="BJ104" s="4">
        <v>7.4</v>
      </c>
      <c r="BK104" s="4">
        <v>2.2000000000000002</v>
      </c>
      <c r="BL104" s="4">
        <v>0</v>
      </c>
      <c r="BM104" s="4">
        <v>-12.8</v>
      </c>
      <c r="BN104" s="4">
        <v>-14.3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1:1073" x14ac:dyDescent="0.2">
      <c r="A106" s="153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  <c r="BH106" s="4">
        <v>4.2</v>
      </c>
      <c r="BI106" s="4">
        <v>23.1</v>
      </c>
      <c r="BJ106" s="4">
        <v>-3.8</v>
      </c>
      <c r="BK106" s="4">
        <v>-0.4</v>
      </c>
      <c r="BL106" s="4">
        <v>-10.8</v>
      </c>
      <c r="BM106" s="4">
        <v>-1.8</v>
      </c>
      <c r="BN106" s="4">
        <v>-5.9</v>
      </c>
    </row>
    <row r="107" spans="1:1073" x14ac:dyDescent="0.2">
      <c r="A107" s="152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  <c r="BH107" s="4">
        <v>5.3</v>
      </c>
      <c r="BI107" s="4">
        <v>-1.3</v>
      </c>
      <c r="BJ107" s="4">
        <v>19.8</v>
      </c>
      <c r="BK107" s="4">
        <v>0.3</v>
      </c>
      <c r="BL107" s="4">
        <v>0</v>
      </c>
      <c r="BM107" s="4">
        <v>-1.9</v>
      </c>
      <c r="BN107" s="4">
        <v>-2.1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1073" x14ac:dyDescent="0.2">
      <c r="A109" s="153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  <c r="BH109" s="4">
        <v>-31.9</v>
      </c>
      <c r="BI109" s="4">
        <v>-19.2</v>
      </c>
      <c r="BJ109" s="4">
        <v>1.4</v>
      </c>
      <c r="BK109" s="4">
        <v>0.2</v>
      </c>
      <c r="BL109" s="4">
        <v>-5.4</v>
      </c>
      <c r="BM109" s="4">
        <v>-14.2</v>
      </c>
      <c r="BN109" s="4">
        <v>-30.5</v>
      </c>
    </row>
    <row r="110" spans="1:1073" x14ac:dyDescent="0.2">
      <c r="A110" s="152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  <c r="BH110" s="4">
        <v>-2.2999999999999998</v>
      </c>
      <c r="BI110" s="4">
        <v>-4.5</v>
      </c>
      <c r="BJ110" s="4">
        <v>8.5</v>
      </c>
      <c r="BK110" s="4">
        <v>-19.399999999999999</v>
      </c>
      <c r="BL110" s="4">
        <v>-23.2</v>
      </c>
      <c r="BM110" s="4">
        <v>-21.6</v>
      </c>
      <c r="BN110" s="4">
        <v>7.6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1073" x14ac:dyDescent="0.2">
      <c r="A112" s="143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  <c r="BH112" s="9">
        <v>-13.4</v>
      </c>
      <c r="BI112" s="9">
        <v>-13.1</v>
      </c>
      <c r="BJ112" s="9">
        <v>-2</v>
      </c>
      <c r="BK112" s="9">
        <v>-2</v>
      </c>
      <c r="BL112" s="9">
        <v>-6.4</v>
      </c>
      <c r="BM112" s="9">
        <v>-17.100000000000001</v>
      </c>
      <c r="BN112" s="9">
        <v>-9.6</v>
      </c>
    </row>
    <row r="113" spans="1:1073" x14ac:dyDescent="0.2">
      <c r="A113" s="152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  <c r="BH113" s="4">
        <v>7.4</v>
      </c>
      <c r="BI113" s="4">
        <v>7.3</v>
      </c>
      <c r="BJ113" s="4">
        <v>11.4</v>
      </c>
      <c r="BK113" s="4">
        <v>-9.4</v>
      </c>
      <c r="BL113" s="4">
        <v>5.0999999999999996</v>
      </c>
      <c r="BM113" s="4">
        <v>-3.5</v>
      </c>
      <c r="BN113" s="4">
        <v>-1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42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  <c r="BH115" s="4">
        <v>-5.5</v>
      </c>
      <c r="BI115" s="4">
        <v>-1.7</v>
      </c>
      <c r="BJ115" s="4">
        <v>-1.7</v>
      </c>
      <c r="BK115" s="4">
        <v>-0.9</v>
      </c>
      <c r="BL115" s="4">
        <v>-4.8</v>
      </c>
      <c r="BM115" s="4">
        <v>-12.9</v>
      </c>
      <c r="BN115" s="4">
        <v>-32.5</v>
      </c>
    </row>
    <row r="116" spans="1:1073" x14ac:dyDescent="0.2">
      <c r="A116" s="153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  <c r="BH116" s="4">
        <v>5.0999999999999996</v>
      </c>
      <c r="BI116" s="4">
        <v>-0.8</v>
      </c>
      <c r="BJ116" s="4">
        <v>10.5</v>
      </c>
      <c r="BK116" s="4">
        <v>-15</v>
      </c>
      <c r="BL116" s="4">
        <v>-1.8</v>
      </c>
      <c r="BM116" s="4">
        <v>-19.5</v>
      </c>
      <c r="BN116" s="4">
        <v>-3.9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1073" x14ac:dyDescent="0.2">
      <c r="A118" s="153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  <c r="BH118" s="4">
        <v>20.3</v>
      </c>
      <c r="BI118" s="4">
        <v>9.5</v>
      </c>
      <c r="BJ118" s="4">
        <v>2.9</v>
      </c>
      <c r="BK118" s="4">
        <v>3.2</v>
      </c>
      <c r="BL118" s="4">
        <v>-6.1</v>
      </c>
      <c r="BM118" s="4">
        <v>-0.6</v>
      </c>
      <c r="BN118" s="4">
        <v>-9.6</v>
      </c>
    </row>
    <row r="119" spans="1:1073" x14ac:dyDescent="0.2">
      <c r="A119" s="153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  <c r="BH119" s="4">
        <v>31.8</v>
      </c>
      <c r="BI119" s="4">
        <v>1.8</v>
      </c>
      <c r="BJ119" s="4">
        <v>17.2</v>
      </c>
      <c r="BK119" s="4">
        <v>-7.7</v>
      </c>
      <c r="BL119" s="4">
        <v>-3.4</v>
      </c>
      <c r="BM119" s="4">
        <v>-17.600000000000001</v>
      </c>
      <c r="BN119" s="4">
        <v>-4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  <c r="BH121" s="9">
        <v>12.2</v>
      </c>
      <c r="BI121" s="9">
        <v>0</v>
      </c>
      <c r="BJ121" s="9">
        <v>-1.3</v>
      </c>
      <c r="BK121" s="9">
        <v>-5</v>
      </c>
      <c r="BL121" s="9">
        <v>10.1</v>
      </c>
      <c r="BM121" s="9">
        <v>7</v>
      </c>
      <c r="BN121" s="9">
        <v>6.3</v>
      </c>
    </row>
    <row r="122" spans="1:1073" s="1" customFormat="1" x14ac:dyDescent="0.2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  <c r="BH122" s="4">
        <v>13.3</v>
      </c>
      <c r="BI122" s="4">
        <v>8</v>
      </c>
      <c r="BJ122" s="4">
        <v>0.1</v>
      </c>
      <c r="BK122" s="4">
        <v>1</v>
      </c>
      <c r="BL122" s="4">
        <v>6.1</v>
      </c>
      <c r="BM122" s="4">
        <v>5.2</v>
      </c>
      <c r="BN122" s="4">
        <v>3.2</v>
      </c>
    </row>
    <row r="123" spans="1:1073" s="14" customFormat="1" ht="14.25" x14ac:dyDescent="0.2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  <c r="BH124" s="4">
        <v>28.9</v>
      </c>
      <c r="BI124" s="4">
        <v>15.1</v>
      </c>
      <c r="BJ124" s="4">
        <v>-7.6</v>
      </c>
      <c r="BK124" s="4">
        <v>3.7</v>
      </c>
      <c r="BL124" s="4">
        <v>-24.5</v>
      </c>
      <c r="BM124" s="4">
        <v>-17.899999999999999</v>
      </c>
      <c r="BN124" s="4">
        <v>-8.9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  <c r="BH125" s="4">
        <v>27.7</v>
      </c>
      <c r="BI125" s="4">
        <v>4.5</v>
      </c>
      <c r="BJ125" s="4">
        <v>6.6</v>
      </c>
      <c r="BK125" s="4">
        <v>-13.7</v>
      </c>
      <c r="BL125" s="4">
        <v>-15</v>
      </c>
      <c r="BM125" s="4">
        <v>-6.6</v>
      </c>
      <c r="BN125" s="4">
        <v>-2.8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  <c r="BH127" s="4">
        <v>7.1</v>
      </c>
      <c r="BI127" s="4">
        <v>-6.1</v>
      </c>
      <c r="BJ127" s="4">
        <v>2.6</v>
      </c>
      <c r="BK127" s="4">
        <v>-5.3</v>
      </c>
      <c r="BL127" s="4">
        <v>-17</v>
      </c>
      <c r="BM127" s="4">
        <v>-13.4</v>
      </c>
      <c r="BN127" s="4">
        <v>-6.4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  <c r="BH128" s="4">
        <v>14.1</v>
      </c>
      <c r="BI128" s="4">
        <v>1.6</v>
      </c>
      <c r="BJ128" s="4">
        <v>-3.1</v>
      </c>
      <c r="BK128" s="4">
        <v>-5.4</v>
      </c>
      <c r="BL128" s="4">
        <v>-10.199999999999999</v>
      </c>
      <c r="BM128" s="4">
        <v>-14.9</v>
      </c>
      <c r="BN128" s="4">
        <v>1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  <c r="BH130" s="4">
        <v>14.8</v>
      </c>
      <c r="BI130" s="4">
        <v>11.8</v>
      </c>
      <c r="BJ130" s="4">
        <v>14</v>
      </c>
      <c r="BK130" s="4">
        <v>19.2</v>
      </c>
      <c r="BL130" s="4">
        <v>19.600000000000001</v>
      </c>
      <c r="BM130" s="4">
        <v>24.8</v>
      </c>
      <c r="BN130" s="4">
        <v>-2.9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  <c r="BH131" s="4">
        <v>21.4</v>
      </c>
      <c r="BI131" s="4">
        <v>17.5</v>
      </c>
      <c r="BJ131" s="4">
        <v>21.5</v>
      </c>
      <c r="BK131" s="4">
        <v>13.3</v>
      </c>
      <c r="BL131" s="4">
        <v>25.1</v>
      </c>
      <c r="BM131" s="4">
        <v>18.399999999999999</v>
      </c>
      <c r="BN131" s="4">
        <v>1.8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  <c r="BH133" s="4">
        <v>-13.4</v>
      </c>
      <c r="BI133" s="4">
        <v>-1.5</v>
      </c>
      <c r="BJ133" s="4">
        <v>0.8</v>
      </c>
      <c r="BK133" s="4">
        <v>-0.8</v>
      </c>
      <c r="BL133" s="4">
        <v>-0.7</v>
      </c>
      <c r="BM133" s="4">
        <v>-0.8</v>
      </c>
      <c r="BN133" s="4">
        <v>-1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  <c r="BH134" s="4">
        <v>0.7</v>
      </c>
      <c r="BI134" s="4">
        <v>0</v>
      </c>
      <c r="BJ134" s="4">
        <v>13.1</v>
      </c>
      <c r="BK134" s="4">
        <v>0.9</v>
      </c>
      <c r="BL134" s="4">
        <v>3.8</v>
      </c>
      <c r="BM134" s="4">
        <v>-1.7</v>
      </c>
      <c r="BN134" s="4">
        <v>3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  <c r="BH136" s="4">
        <v>16.7</v>
      </c>
      <c r="BI136" s="4">
        <v>22.7</v>
      </c>
      <c r="BJ136" s="4">
        <v>31.2</v>
      </c>
      <c r="BK136" s="4">
        <v>15</v>
      </c>
      <c r="BL136" s="4">
        <v>0.3</v>
      </c>
      <c r="BM136" s="4">
        <v>-34.1</v>
      </c>
      <c r="BN136" s="4">
        <v>-17.3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  <c r="BH137" s="4">
        <v>7.4</v>
      </c>
      <c r="BI137" s="4">
        <v>18.7</v>
      </c>
      <c r="BJ137" s="4">
        <v>15.9</v>
      </c>
      <c r="BK137" s="4">
        <v>-8.9</v>
      </c>
      <c r="BL137" s="4">
        <v>-11.2</v>
      </c>
      <c r="BM137" s="4">
        <v>-33.299999999999997</v>
      </c>
      <c r="BN137" s="4">
        <v>1.3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43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  <c r="BH139" s="9">
        <v>0</v>
      </c>
      <c r="BI139" s="9">
        <v>0</v>
      </c>
      <c r="BJ139" s="9">
        <v>0</v>
      </c>
      <c r="BK139" s="9">
        <v>-10</v>
      </c>
      <c r="BL139" s="9">
        <v>1.2</v>
      </c>
      <c r="BM139" s="9">
        <v>-12.1</v>
      </c>
      <c r="BN139" s="9">
        <v>-4.5999999999999996</v>
      </c>
    </row>
    <row r="140" spans="1:1073" x14ac:dyDescent="0.2">
      <c r="A140" s="142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  <c r="BH140" s="4">
        <v>0</v>
      </c>
      <c r="BI140" s="4">
        <v>0</v>
      </c>
      <c r="BJ140" s="4">
        <v>-11.2</v>
      </c>
      <c r="BK140" s="4">
        <v>0</v>
      </c>
      <c r="BL140" s="4">
        <v>0</v>
      </c>
      <c r="BM140" s="4">
        <v>0</v>
      </c>
      <c r="BN140" s="4">
        <v>8.4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</row>
    <row r="142" spans="1:1073" x14ac:dyDescent="0.2">
      <c r="A142" s="153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  <c r="BH142" s="4">
        <v>0</v>
      </c>
      <c r="BI142" s="4">
        <v>-12.1</v>
      </c>
      <c r="BJ142" s="4">
        <v>0</v>
      </c>
      <c r="BK142" s="4">
        <v>1.4</v>
      </c>
      <c r="BL142" s="4">
        <v>0</v>
      </c>
      <c r="BM142" s="4">
        <v>0</v>
      </c>
      <c r="BN142" s="4">
        <v>1.3</v>
      </c>
    </row>
    <row r="143" spans="1:1073" x14ac:dyDescent="0.2">
      <c r="A143" s="153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  <c r="BH143" s="4">
        <v>0</v>
      </c>
      <c r="BI143" s="4">
        <v>-12.1</v>
      </c>
      <c r="BJ143" s="4">
        <v>1.4</v>
      </c>
      <c r="BK143" s="4">
        <v>0</v>
      </c>
      <c r="BL143" s="4">
        <v>0</v>
      </c>
      <c r="BM143" s="4">
        <v>0</v>
      </c>
      <c r="BN143" s="4">
        <v>-1.3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</row>
    <row r="145" spans="1:1073" x14ac:dyDescent="0.2">
      <c r="A145" s="153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</row>
    <row r="146" spans="1:1073" x14ac:dyDescent="0.2">
      <c r="A146" s="153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-4.5999999999999996</v>
      </c>
      <c r="BN146" s="4">
        <v>-4.5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</row>
    <row r="148" spans="1:1073" x14ac:dyDescent="0.2">
      <c r="A148" s="153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-0.9</v>
      </c>
      <c r="BN148" s="4">
        <v>-0.9</v>
      </c>
    </row>
    <row r="149" spans="1:1073" x14ac:dyDescent="0.2">
      <c r="A149" s="153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-0.9</v>
      </c>
      <c r="BN149" s="4">
        <v>0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</row>
    <row r="151" spans="1:1073" x14ac:dyDescent="0.2">
      <c r="A151" s="142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0.2</v>
      </c>
      <c r="BN151" s="4">
        <v>4.3</v>
      </c>
    </row>
    <row r="152" spans="1:1073" s="18" customFormat="1" x14ac:dyDescent="0.2">
      <c r="A152" s="156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5">
        <v>0</v>
      </c>
      <c r="BI152" s="5">
        <v>0</v>
      </c>
      <c r="BJ152" s="5">
        <v>0</v>
      </c>
      <c r="BK152" s="5">
        <v>0</v>
      </c>
      <c r="BL152" s="5">
        <v>1.8</v>
      </c>
      <c r="BM152" s="5">
        <v>0</v>
      </c>
      <c r="BN152" s="5">
        <v>6.7</v>
      </c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43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  <c r="BH153" s="9">
        <v>-8.5</v>
      </c>
      <c r="BI153" s="9">
        <v>10.5</v>
      </c>
      <c r="BJ153" s="9">
        <v>-0.9</v>
      </c>
      <c r="BK153" s="9">
        <v>0.9</v>
      </c>
      <c r="BL153" s="9">
        <v>0</v>
      </c>
      <c r="BM153" s="9">
        <v>-2.2999999999999998</v>
      </c>
      <c r="BN153" s="9">
        <v>5.9</v>
      </c>
    </row>
    <row r="154" spans="1:1073" x14ac:dyDescent="0.2">
      <c r="A154" s="153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  <c r="BH154" s="4">
        <v>0</v>
      </c>
      <c r="BI154" s="4">
        <v>0</v>
      </c>
      <c r="BJ154" s="4">
        <v>4.7</v>
      </c>
      <c r="BK154" s="4">
        <v>-10.199999999999999</v>
      </c>
      <c r="BL154" s="4">
        <v>-6.5</v>
      </c>
      <c r="BM154" s="4">
        <v>0</v>
      </c>
      <c r="BN154" s="4">
        <v>-1.9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</row>
    <row r="156" spans="1:1073" x14ac:dyDescent="0.2">
      <c r="A156" s="153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  <c r="BH156" s="4">
        <v>0</v>
      </c>
      <c r="BI156" s="4">
        <v>10.5</v>
      </c>
      <c r="BJ156" s="4">
        <v>0</v>
      </c>
      <c r="BK156" s="4">
        <v>0</v>
      </c>
      <c r="BL156" s="4">
        <v>-1</v>
      </c>
      <c r="BM156" s="4">
        <v>0</v>
      </c>
      <c r="BN156" s="4">
        <v>1.1000000000000001</v>
      </c>
    </row>
    <row r="157" spans="1:1073" x14ac:dyDescent="0.2">
      <c r="A157" s="153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  <c r="BH157" s="4">
        <v>0.9</v>
      </c>
      <c r="BI157" s="4">
        <v>0</v>
      </c>
      <c r="BJ157" s="4">
        <v>0</v>
      </c>
      <c r="BK157" s="4">
        <v>0</v>
      </c>
      <c r="BL157" s="4">
        <v>-1</v>
      </c>
      <c r="BM157" s="4">
        <v>0</v>
      </c>
      <c r="BN157" s="4">
        <v>-1.1000000000000001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</row>
    <row r="159" spans="1:1073" x14ac:dyDescent="0.2">
      <c r="A159" s="153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</row>
    <row r="160" spans="1:1073" x14ac:dyDescent="0.2">
      <c r="A160" s="153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-3.8</v>
      </c>
      <c r="BN160" s="4">
        <v>-3.8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</row>
    <row r="162" spans="1:1073" x14ac:dyDescent="0.2">
      <c r="A162" s="153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  <c r="BH162" s="4">
        <v>0.7</v>
      </c>
      <c r="BI162" s="4">
        <v>0</v>
      </c>
      <c r="BJ162" s="4">
        <v>0</v>
      </c>
      <c r="BK162" s="4">
        <v>-0.8</v>
      </c>
      <c r="BL162" s="4">
        <v>0</v>
      </c>
      <c r="BM162" s="4">
        <v>-0.8</v>
      </c>
      <c r="BN162" s="4">
        <v>-0.8</v>
      </c>
    </row>
    <row r="163" spans="1:1073" x14ac:dyDescent="0.2">
      <c r="A163" s="153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  <c r="BH163" s="4">
        <v>0.9</v>
      </c>
      <c r="BI163" s="4">
        <v>0</v>
      </c>
      <c r="BJ163" s="4">
        <v>0</v>
      </c>
      <c r="BK163" s="4">
        <v>0</v>
      </c>
      <c r="BL163" s="4">
        <v>-5.6</v>
      </c>
      <c r="BM163" s="4">
        <v>-1.6</v>
      </c>
      <c r="BN163" s="4">
        <v>0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53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0.1</v>
      </c>
      <c r="BN165" s="4">
        <v>1.9</v>
      </c>
    </row>
    <row r="166" spans="1:1073" x14ac:dyDescent="0.2">
      <c r="A166" s="152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1.2</v>
      </c>
      <c r="BM166" s="4">
        <v>0</v>
      </c>
      <c r="BN166" s="4">
        <v>3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43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  <c r="BH168" s="4">
        <v>29.7</v>
      </c>
      <c r="BI168" s="4">
        <v>23.7</v>
      </c>
      <c r="BJ168" s="4">
        <v>4.2</v>
      </c>
      <c r="BK168" s="4">
        <v>-19.3</v>
      </c>
      <c r="BL168" s="4">
        <v>-22.3</v>
      </c>
      <c r="BM168" s="4">
        <v>-27.8</v>
      </c>
      <c r="BN168" s="4">
        <v>-20.5</v>
      </c>
    </row>
    <row r="169" spans="1:1073" x14ac:dyDescent="0.2">
      <c r="A169" s="153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  <c r="BH169" s="4">
        <v>31.1</v>
      </c>
      <c r="BI169" s="4">
        <v>1</v>
      </c>
      <c r="BJ169" s="4">
        <v>-17.100000000000001</v>
      </c>
      <c r="BK169" s="4">
        <v>-9.3000000000000007</v>
      </c>
      <c r="BL169" s="4">
        <v>-31.5</v>
      </c>
      <c r="BM169" s="4">
        <v>-26.3</v>
      </c>
      <c r="BN169" s="4">
        <v>-5.4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</row>
    <row r="171" spans="1:1073" x14ac:dyDescent="0.2">
      <c r="A171" s="153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  <c r="BH171" s="4">
        <v>28</v>
      </c>
      <c r="BI171" s="4">
        <v>23.7</v>
      </c>
      <c r="BJ171" s="4">
        <v>-6.1</v>
      </c>
      <c r="BK171" s="4">
        <v>-16.600000000000001</v>
      </c>
      <c r="BL171" s="4">
        <v>-14.3</v>
      </c>
      <c r="BM171" s="4">
        <v>-27.6</v>
      </c>
      <c r="BN171" s="4">
        <v>-11</v>
      </c>
    </row>
    <row r="172" spans="1:1073" x14ac:dyDescent="0.2">
      <c r="A172" s="153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  <c r="BH172" s="4">
        <v>31.9</v>
      </c>
      <c r="BI172" s="4">
        <v>2.6</v>
      </c>
      <c r="BJ172" s="4">
        <v>-17.100000000000001</v>
      </c>
      <c r="BK172" s="4">
        <v>-3</v>
      </c>
      <c r="BL172" s="4">
        <v>-33</v>
      </c>
      <c r="BM172" s="4">
        <v>-18.8</v>
      </c>
      <c r="BN172" s="4">
        <v>-0.8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</row>
    <row r="174" spans="1:1073" x14ac:dyDescent="0.2">
      <c r="A174" s="153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-1.8</v>
      </c>
      <c r="BN174" s="4">
        <v>-7.6</v>
      </c>
    </row>
    <row r="175" spans="1:1073" x14ac:dyDescent="0.2">
      <c r="A175" s="153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  <c r="BH175" s="4">
        <v>0</v>
      </c>
      <c r="BI175" s="4">
        <v>0</v>
      </c>
      <c r="BJ175" s="4">
        <v>-9.8000000000000007</v>
      </c>
      <c r="BK175" s="4">
        <v>0</v>
      </c>
      <c r="BL175" s="4">
        <v>0</v>
      </c>
      <c r="BM175" s="4">
        <v>-1.8</v>
      </c>
      <c r="BN175" s="4">
        <v>-2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</row>
    <row r="177" spans="1:1073" x14ac:dyDescent="0.2">
      <c r="A177" s="153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  <c r="BH177" s="4">
        <v>10.4</v>
      </c>
      <c r="BI177" s="4">
        <v>12.8</v>
      </c>
      <c r="BJ177" s="4">
        <v>3.5</v>
      </c>
      <c r="BK177" s="4">
        <v>4.5</v>
      </c>
      <c r="BL177" s="4">
        <v>0</v>
      </c>
      <c r="BM177" s="4">
        <v>1</v>
      </c>
      <c r="BN177" s="4">
        <v>9.6999999999999993</v>
      </c>
    </row>
    <row r="178" spans="1:1073" x14ac:dyDescent="0.2">
      <c r="A178" s="153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  <c r="BH178" s="4">
        <v>11.3</v>
      </c>
      <c r="BI178" s="4">
        <v>9.6</v>
      </c>
      <c r="BJ178" s="4">
        <v>2.2000000000000002</v>
      </c>
      <c r="BK178" s="4">
        <v>-0.8</v>
      </c>
      <c r="BL178" s="4">
        <v>-8.9</v>
      </c>
      <c r="BM178" s="4">
        <v>-8.8000000000000007</v>
      </c>
      <c r="BN178" s="4">
        <v>0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</row>
    <row r="180" spans="1:1073" x14ac:dyDescent="0.2">
      <c r="A180" s="153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  <c r="BH180" s="4">
        <v>9.4</v>
      </c>
      <c r="BI180" s="4">
        <v>0</v>
      </c>
      <c r="BJ180" s="4">
        <v>-0.1</v>
      </c>
      <c r="BK180" s="4">
        <v>0</v>
      </c>
      <c r="BL180" s="4">
        <v>-9</v>
      </c>
      <c r="BM180" s="4">
        <v>-2.8</v>
      </c>
      <c r="BN180" s="4">
        <v>-3.7</v>
      </c>
    </row>
    <row r="181" spans="1:1073" x14ac:dyDescent="0.2">
      <c r="A181" s="153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  <c r="BH181" s="4">
        <v>0.9</v>
      </c>
      <c r="BI181" s="4">
        <v>0</v>
      </c>
      <c r="BJ181" s="4">
        <v>-2.2000000000000002</v>
      </c>
      <c r="BK181" s="4">
        <v>0</v>
      </c>
      <c r="BL181" s="4">
        <v>0</v>
      </c>
      <c r="BM181" s="4">
        <v>-18.8</v>
      </c>
      <c r="BN181" s="4">
        <v>2.1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43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  <c r="BH183" s="9">
        <v>29.2</v>
      </c>
      <c r="BI183" s="9">
        <v>14.3</v>
      </c>
      <c r="BJ183" s="9">
        <v>0</v>
      </c>
      <c r="BK183" s="9">
        <v>-1.4</v>
      </c>
      <c r="BL183" s="9">
        <v>-11.5</v>
      </c>
      <c r="BM183" s="9">
        <v>-20.6</v>
      </c>
      <c r="BN183" s="9">
        <v>-23.8</v>
      </c>
    </row>
    <row r="184" spans="1:1073" x14ac:dyDescent="0.2">
      <c r="A184" s="153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  <c r="BH184" s="4">
        <v>13.1</v>
      </c>
      <c r="BI184" s="4">
        <v>11.1</v>
      </c>
      <c r="BJ184" s="4">
        <v>-1.4</v>
      </c>
      <c r="BK184" s="4">
        <v>-12.5</v>
      </c>
      <c r="BL184" s="4">
        <v>-26.9</v>
      </c>
      <c r="BM184" s="4">
        <v>-27.5</v>
      </c>
      <c r="BN184" s="4">
        <v>-3.9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</row>
    <row r="186" spans="1:1073" x14ac:dyDescent="0.2">
      <c r="A186" s="153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  <c r="BH186" s="4">
        <v>13.1</v>
      </c>
      <c r="BI186" s="4">
        <v>14.3</v>
      </c>
      <c r="BJ186" s="4">
        <v>0</v>
      </c>
      <c r="BK186" s="4">
        <v>-1.4</v>
      </c>
      <c r="BL186" s="4">
        <v>-11.5</v>
      </c>
      <c r="BM186" s="4">
        <v>-22.6</v>
      </c>
      <c r="BN186" s="4">
        <v>-21.7</v>
      </c>
    </row>
    <row r="187" spans="1:1073" x14ac:dyDescent="0.2">
      <c r="A187" s="153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  <c r="BH187" s="4">
        <v>13.1</v>
      </c>
      <c r="BI187" s="4">
        <v>11.1</v>
      </c>
      <c r="BJ187" s="4">
        <v>-1.4</v>
      </c>
      <c r="BK187" s="4">
        <v>-12.5</v>
      </c>
      <c r="BL187" s="4">
        <v>-20.9</v>
      </c>
      <c r="BM187" s="4">
        <v>-22.6</v>
      </c>
      <c r="BN187" s="4">
        <v>2.2000000000000002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</row>
    <row r="189" spans="1:1073" x14ac:dyDescent="0.2">
      <c r="A189" s="153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  <c r="BH189" s="4">
        <v>0</v>
      </c>
      <c r="BI189" s="4">
        <v>0</v>
      </c>
      <c r="BJ189" s="4">
        <v>0</v>
      </c>
      <c r="BK189" s="4">
        <v>-1.4</v>
      </c>
      <c r="BL189" s="4">
        <v>0</v>
      </c>
      <c r="BM189" s="4">
        <v>-2</v>
      </c>
      <c r="BN189" s="4">
        <v>-2.2000000000000002</v>
      </c>
    </row>
    <row r="190" spans="1:1073" x14ac:dyDescent="0.2">
      <c r="A190" s="153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-1.4</v>
      </c>
      <c r="BL190" s="4">
        <v>0</v>
      </c>
      <c r="BM190" s="4">
        <v>-2</v>
      </c>
      <c r="BN190" s="4">
        <v>-2.2000000000000002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</row>
    <row r="192" spans="1:1073" x14ac:dyDescent="0.2">
      <c r="A192" s="153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  <c r="BH192" s="4">
        <v>11.3</v>
      </c>
      <c r="BI192" s="4">
        <v>12.8</v>
      </c>
      <c r="BJ192" s="4">
        <v>0</v>
      </c>
      <c r="BK192" s="4">
        <v>1.4</v>
      </c>
      <c r="BL192" s="4">
        <v>0.9</v>
      </c>
      <c r="BM192" s="4">
        <v>-0.8</v>
      </c>
      <c r="BN192" s="4">
        <v>-12.7</v>
      </c>
    </row>
    <row r="193" spans="1:1073" s="18" customFormat="1" x14ac:dyDescent="0.2">
      <c r="A193" s="146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4">
        <v>11.3</v>
      </c>
      <c r="BI193" s="4">
        <v>11.1</v>
      </c>
      <c r="BJ193" s="4">
        <v>-1.4</v>
      </c>
      <c r="BK193" s="4">
        <v>1.4</v>
      </c>
      <c r="BL193" s="4">
        <v>-10.9</v>
      </c>
      <c r="BM193" s="4">
        <v>5.3</v>
      </c>
      <c r="BN193" s="4">
        <v>-2.2000000000000002</v>
      </c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43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  <c r="BH194" s="9" t="s">
        <v>46</v>
      </c>
      <c r="BI194" s="9" t="s">
        <v>46</v>
      </c>
      <c r="BJ194" s="9" t="s">
        <v>46</v>
      </c>
      <c r="BK194" s="9" t="s">
        <v>46</v>
      </c>
      <c r="BL194" s="9" t="s">
        <v>46</v>
      </c>
      <c r="BM194" s="9" t="s">
        <v>46</v>
      </c>
      <c r="BN194" s="9" t="s">
        <v>46</v>
      </c>
    </row>
    <row r="195" spans="1:1073" x14ac:dyDescent="0.2">
      <c r="A195" s="146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  <c r="BC195" s="115"/>
      <c r="BD195" s="117"/>
      <c r="BE195" s="119"/>
      <c r="BF195" s="121"/>
      <c r="BG195" s="123"/>
      <c r="BH195" s="126"/>
      <c r="BM195" s="4"/>
    </row>
    <row r="196" spans="1:1073" x14ac:dyDescent="0.2">
      <c r="A196" s="146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  <c r="BC196" s="115"/>
      <c r="BD196" s="117"/>
      <c r="BE196" s="119"/>
      <c r="BF196" s="121"/>
      <c r="BG196" s="123"/>
      <c r="BH196" s="126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5.5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BM198" s="4"/>
    </row>
    <row r="199" spans="1:1073" x14ac:dyDescent="0.2">
      <c r="A199" s="3" t="s">
        <v>158</v>
      </c>
    </row>
    <row r="200" spans="1:1073" x14ac:dyDescent="0.2">
      <c r="A200" s="3" t="s">
        <v>159</v>
      </c>
      <c r="C200" s="101"/>
      <c r="D200" s="102"/>
      <c r="E200" s="102"/>
    </row>
    <row r="201" spans="1:1073" x14ac:dyDescent="0.2">
      <c r="A201" s="3" t="s">
        <v>160</v>
      </c>
    </row>
    <row r="202" spans="1:1073" x14ac:dyDescent="0.2">
      <c r="A202" s="3" t="s">
        <v>162</v>
      </c>
      <c r="C202" s="101"/>
      <c r="D202" s="102"/>
      <c r="E202" s="102"/>
    </row>
    <row r="203" spans="1:1073" x14ac:dyDescent="0.2">
      <c r="A203" s="3" t="s">
        <v>161</v>
      </c>
      <c r="B203" s="1"/>
      <c r="D203" s="47"/>
      <c r="G203" s="4"/>
    </row>
    <row r="204" spans="1:1073" x14ac:dyDescent="0.2">
      <c r="A204" s="3" t="s">
        <v>163</v>
      </c>
      <c r="B204" s="1"/>
      <c r="D204" s="47"/>
      <c r="G204" s="4"/>
    </row>
    <row r="205" spans="1:1073" x14ac:dyDescent="0.2">
      <c r="A205" s="3" t="s">
        <v>164</v>
      </c>
      <c r="B205" s="1"/>
      <c r="C205" s="101"/>
      <c r="D205" s="101"/>
      <c r="E205" s="102"/>
      <c r="G205" s="4"/>
    </row>
    <row r="206" spans="1:1073" x14ac:dyDescent="0.2">
      <c r="A206" s="6" t="s">
        <v>48</v>
      </c>
      <c r="B206" s="47"/>
      <c r="D206" s="47"/>
      <c r="E206" s="4"/>
      <c r="F206" s="4"/>
    </row>
    <row r="207" spans="1:1073" x14ac:dyDescent="0.2">
      <c r="A207" s="6" t="s">
        <v>165</v>
      </c>
      <c r="B207" s="47"/>
      <c r="D207" s="47"/>
      <c r="E207" s="4"/>
      <c r="F207" s="4"/>
    </row>
    <row r="208" spans="1:1073" ht="12.75" customHeight="1" x14ac:dyDescent="0.2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">
      <c r="A213" s="1"/>
      <c r="B213" s="1"/>
      <c r="D213" s="47"/>
      <c r="E213" s="47"/>
      <c r="G213" s="1"/>
    </row>
    <row r="214" spans="1:1073" x14ac:dyDescent="0.2">
      <c r="AX214" s="103"/>
      <c r="AY214" s="107"/>
      <c r="AZ214" s="109"/>
      <c r="BD214" s="117"/>
      <c r="BE214" s="119"/>
    </row>
    <row r="215" spans="1:1073" x14ac:dyDescent="0.2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  <c r="BD215" s="117"/>
      <c r="BE215" s="119"/>
    </row>
    <row r="216" spans="1:1073" x14ac:dyDescent="0.2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AX216" s="103"/>
      <c r="AY216" s="107"/>
      <c r="AZ216" s="109"/>
      <c r="BD216" s="117"/>
      <c r="BE216" s="119"/>
    </row>
    <row r="217" spans="1:1073" s="48" customFormat="1" x14ac:dyDescent="0.2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115"/>
      <c r="BD217" s="117"/>
      <c r="BE217" s="119"/>
      <c r="BF217" s="121"/>
      <c r="BG217" s="47"/>
      <c r="BH217" s="47"/>
      <c r="BI217" s="47"/>
      <c r="BJ217" s="131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115"/>
      <c r="BD218" s="117"/>
      <c r="BE218" s="119"/>
      <c r="BF218" s="121"/>
      <c r="BG218" s="47"/>
      <c r="BH218" s="47"/>
      <c r="BI218" s="47"/>
      <c r="BJ218" s="131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115"/>
      <c r="BD219" s="117"/>
      <c r="BE219" s="119"/>
      <c r="BF219" s="121"/>
      <c r="BG219" s="47"/>
      <c r="BH219" s="47"/>
      <c r="BI219" s="47"/>
      <c r="BJ219" s="131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115"/>
      <c r="BD220" s="117"/>
      <c r="BE220" s="119"/>
      <c r="BF220" s="121"/>
      <c r="BG220" s="47"/>
      <c r="BH220" s="47"/>
      <c r="BI220" s="47"/>
      <c r="BJ220" s="131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115"/>
      <c r="BD221" s="117"/>
      <c r="BE221" s="119"/>
      <c r="BF221" s="121"/>
      <c r="BG221" s="47"/>
      <c r="BH221" s="47"/>
      <c r="BI221" s="47"/>
      <c r="BJ221" s="131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115"/>
      <c r="BD222" s="1"/>
      <c r="BE222" s="1"/>
      <c r="BF222" s="121"/>
      <c r="BG222" s="47"/>
      <c r="BH222" s="47"/>
      <c r="BI222" s="47"/>
      <c r="BJ222" s="131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115"/>
      <c r="BD223" s="1"/>
      <c r="BE223" s="1"/>
      <c r="BF223" s="121"/>
      <c r="BG223" s="47"/>
      <c r="BH223" s="47"/>
      <c r="BI223" s="47"/>
      <c r="BJ223" s="131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115"/>
      <c r="BD224" s="117"/>
      <c r="BE224" s="119"/>
      <c r="BF224" s="121"/>
      <c r="BG224" s="47"/>
      <c r="BH224" s="47"/>
      <c r="BI224" s="47"/>
      <c r="BJ224" s="131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">
      <c r="AX225" s="103"/>
      <c r="AY225" s="107"/>
      <c r="AZ225" s="109"/>
      <c r="BD225" s="117"/>
      <c r="BE225" s="119"/>
    </row>
    <row r="227" spans="33:1073" s="47" customFormat="1" x14ac:dyDescent="0.2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  <c r="BC227" s="115"/>
      <c r="BD227" s="1"/>
      <c r="BE227" s="1"/>
      <c r="BF227" s="121"/>
      <c r="BJ227" s="131"/>
    </row>
    <row r="228" spans="33:1073" s="48" customFormat="1" x14ac:dyDescent="0.2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115"/>
      <c r="BD228" s="1"/>
      <c r="BE228" s="1"/>
      <c r="BF228" s="121"/>
      <c r="BG228" s="47"/>
      <c r="BH228" s="47"/>
      <c r="BI228" s="47"/>
      <c r="BJ228" s="131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4">
    <mergeCell ref="BF16:BI16"/>
    <mergeCell ref="Z16:AC16"/>
    <mergeCell ref="AX16:BA16"/>
    <mergeCell ref="BB16:BE16"/>
    <mergeCell ref="AP16:AS16"/>
    <mergeCell ref="AH16:AK16"/>
    <mergeCell ref="AT16:AW16"/>
    <mergeCell ref="AL16:AO16"/>
    <mergeCell ref="AD16:AG16"/>
    <mergeCell ref="A65:A66"/>
    <mergeCell ref="R16:U16"/>
    <mergeCell ref="A90:A91"/>
    <mergeCell ref="A100:A101"/>
    <mergeCell ref="V16:Y16"/>
    <mergeCell ref="A62:A63"/>
    <mergeCell ref="A59:A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 - 2023 Q1</dc:title>
  <dc:creator>Bank of England</dc:creator>
  <cp:lastModifiedBy>Lowe, Paul</cp:lastModifiedBy>
  <cp:lastPrinted>2016-06-21T17:44:57Z</cp:lastPrinted>
  <dcterms:created xsi:type="dcterms:W3CDTF">2007-06-12T16:47:28Z</dcterms:created>
  <dcterms:modified xsi:type="dcterms:W3CDTF">2023-04-12T15:47:50Z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-1399820040</vt:i4>
  </property>
  <property fmtid="{D5CDD505-2E9C-101B-9397-08002B2CF9AE}" pid="4" name="_NewReviewCycle">
    <vt:lpwstr/>
  </property>
  <property fmtid="{D5CDD505-2E9C-101B-9397-08002B2CF9AE}" pid="5" name="_EmailSubject">
    <vt:lpwstr>CCS Q1 2023 - Second Version</vt:lpwstr>
  </property>
  <property fmtid="{D5CDD505-2E9C-101B-9397-08002B2CF9AE}" pid="6" name="_AuthorEmail">
    <vt:lpwstr>Teilo.Davies@bankofengland.co.uk</vt:lpwstr>
  </property>
  <property fmtid="{D5CDD505-2E9C-101B-9397-08002B2CF9AE}" pid="7" name="_AuthorEmailDisplayName">
    <vt:lpwstr>Davies, Teilo</vt:lpwstr>
  </property>
  <property fmtid="{D5CDD505-2E9C-101B-9397-08002B2CF9AE}" pid="8" name="_PreviousAdHocReviewCycleID">
    <vt:i4>-1539382315</vt:i4>
  </property>
  <property fmtid="{D5CDD505-2E9C-101B-9397-08002B2CF9AE}" pid="9" name="_ReviewingToolsShownOnce">
    <vt:lpwstr/>
  </property>
</Properties>
</file>